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②業種確認・売上高計算書" sheetId="2" r:id="rId1"/>
    <sheet name="【記載例】②業種確認・売上高計算書" sheetId="4" r:id="rId2"/>
  </sheets>
  <definedNames>
    <definedName name="_xlnm.Print_Area" localSheetId="1">【記載例】②業種確認・売上高計算書!$A$1:$AL$67</definedName>
    <definedName name="_xlnm.Print_Area" localSheetId="0">②業種確認・売上高計算書!$A$1:$AB$66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4" l="1"/>
  <c r="S41" i="4"/>
  <c r="K57" i="4" s="1"/>
  <c r="S35" i="4"/>
  <c r="F46" i="4" s="1"/>
  <c r="S29" i="4"/>
  <c r="K51" i="4" s="1"/>
  <c r="S23" i="4"/>
  <c r="F51" i="4" s="1"/>
  <c r="B51" i="4" l="1"/>
  <c r="P50" i="4" s="1"/>
  <c r="B57" i="4"/>
  <c r="P56" i="4" s="1"/>
  <c r="B46" i="4"/>
  <c r="K45" i="4" s="1"/>
  <c r="K50" i="2"/>
  <c r="F50" i="2"/>
  <c r="B50" i="2"/>
  <c r="F45" i="2"/>
  <c r="S40" i="2" l="1"/>
  <c r="S34" i="2"/>
  <c r="S28" i="2"/>
  <c r="S22" i="2"/>
  <c r="B45" i="2" s="1"/>
  <c r="K44" i="2" s="1"/>
  <c r="F56" i="2" l="1"/>
  <c r="K56" i="2"/>
  <c r="B56" i="2"/>
  <c r="P55" i="2" l="1"/>
  <c r="P49" i="2"/>
</calcChain>
</file>

<file path=xl/sharedStrings.xml><?xml version="1.0" encoding="utf-8"?>
<sst xmlns="http://schemas.openxmlformats.org/spreadsheetml/2006/main" count="235" uniqueCount="66">
  <si>
    <t>代表取締役　●●　●●</t>
    <rPh sb="0" eb="5">
      <t>ダイヒョウトリシマリヤク</t>
    </rPh>
    <phoneticPr fontId="1"/>
  </si>
  <si>
    <t>●●株式会社</t>
    <rPh sb="2" eb="4">
      <t>カブシキ</t>
    </rPh>
    <rPh sb="4" eb="6">
      <t>カイシャ</t>
    </rPh>
    <phoneticPr fontId="1"/>
  </si>
  <si>
    <t>（個人事業者は屋号・氏名）</t>
    <rPh sb="7" eb="9">
      <t>ヤゴウ</t>
    </rPh>
    <rPh sb="10" eb="12">
      <t>シメイ</t>
    </rPh>
    <phoneticPr fontId="1"/>
  </si>
  <si>
    <t>社名・代表者名</t>
    <phoneticPr fontId="1"/>
  </si>
  <si>
    <t>年</t>
    <rPh sb="0" eb="1">
      <t>ネン</t>
    </rPh>
    <phoneticPr fontId="1"/>
  </si>
  <si>
    <t>上記の内容について、事実に相違ありません。</t>
  </si>
  <si>
    <t>×100＝</t>
    <phoneticPr fontId="1"/>
  </si>
  <si>
    <t>％</t>
    <phoneticPr fontId="1"/>
  </si>
  <si>
    <t>－</t>
    <phoneticPr fontId="1"/>
  </si>
  <si>
    <t>※小数点以下第２位以下切り捨て、第１位まで記載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6" eb="17">
      <t>ダイ</t>
    </rPh>
    <rPh sb="18" eb="19">
      <t>イ</t>
    </rPh>
    <rPh sb="21" eb="23">
      <t>キサイ</t>
    </rPh>
    <phoneticPr fontId="1"/>
  </si>
  <si>
    <t>千円</t>
    <rPh sb="0" eb="2">
      <t>センエン</t>
    </rPh>
    <phoneticPr fontId="1"/>
  </si>
  <si>
    <t>月</t>
    <rPh sb="0" eb="1">
      <t>ガツ</t>
    </rPh>
    <phoneticPr fontId="1"/>
  </si>
  <si>
    <t>前年</t>
    <rPh sb="0" eb="2">
      <t>ゼンネン</t>
    </rPh>
    <phoneticPr fontId="1"/>
  </si>
  <si>
    <t>月</t>
    <phoneticPr fontId="1"/>
  </si>
  <si>
    <t>最近</t>
    <rPh sb="0" eb="2">
      <t>サイキン</t>
    </rPh>
    <phoneticPr fontId="1"/>
  </si>
  <si>
    <t>■売上高計算書</t>
    <rPh sb="1" eb="3">
      <t>ウリアゲ</t>
    </rPh>
    <rPh sb="3" eb="4">
      <t>ダカ</t>
    </rPh>
    <rPh sb="4" eb="7">
      <t>ケイサンショ</t>
    </rPh>
    <phoneticPr fontId="1"/>
  </si>
  <si>
    <t>※日本標準産業分類の指定業種名、分類番号と必ず一致させてください。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シテイ</t>
    </rPh>
    <rPh sb="12" eb="14">
      <t>ギョウシュ</t>
    </rPh>
    <rPh sb="14" eb="15">
      <t>メイ</t>
    </rPh>
    <rPh sb="16" eb="18">
      <t>ブンルイ</t>
    </rPh>
    <rPh sb="18" eb="20">
      <t>バンゴウ</t>
    </rPh>
    <rPh sb="21" eb="22">
      <t>カナラ</t>
    </rPh>
    <rPh sb="23" eb="25">
      <t>イッチ</t>
    </rPh>
    <phoneticPr fontId="1"/>
  </si>
  <si>
    <t>かばん小売業</t>
    <rPh sb="3" eb="5">
      <t>コウリ</t>
    </rPh>
    <rPh sb="5" eb="6">
      <t>ギョウ</t>
    </rPh>
    <phoneticPr fontId="1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</si>
  <si>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1"/>
  </si>
  <si>
    <t>婦人服・子供服を製造販売している。
販売先は主に小売店。製造は外部工場に委託。</t>
    <rPh sb="0" eb="3">
      <t>フジンフク</t>
    </rPh>
    <rPh sb="4" eb="7">
      <t>コドモフク</t>
    </rPh>
    <rPh sb="8" eb="10">
      <t>セイゾウ</t>
    </rPh>
    <rPh sb="10" eb="12">
      <t>ハンバイ</t>
    </rPh>
    <rPh sb="18" eb="21">
      <t>ハンバイサキ</t>
    </rPh>
    <rPh sb="22" eb="23">
      <t>オモ</t>
    </rPh>
    <rPh sb="24" eb="26">
      <t>コウリ</t>
    </rPh>
    <rPh sb="26" eb="27">
      <t>テン</t>
    </rPh>
    <rPh sb="28" eb="30">
      <t>セイゾウ</t>
    </rPh>
    <rPh sb="31" eb="33">
      <t>ガイブ</t>
    </rPh>
    <rPh sb="33" eb="35">
      <t>コウジョウ</t>
    </rPh>
    <rPh sb="36" eb="38">
      <t>イタク</t>
    </rPh>
    <phoneticPr fontId="1"/>
  </si>
  <si>
    <t>衣服製造販売</t>
    <rPh sb="0" eb="2">
      <t>イフク</t>
    </rPh>
    <rPh sb="2" eb="4">
      <t>セイゾウ</t>
    </rPh>
    <rPh sb="4" eb="6">
      <t>ハンバイ</t>
    </rPh>
    <phoneticPr fontId="1"/>
  </si>
  <si>
    <t>指定業種名(ｴ)</t>
    <rPh sb="0" eb="2">
      <t>シテイ</t>
    </rPh>
    <rPh sb="2" eb="4">
      <t>ギョウシュ</t>
    </rPh>
    <rPh sb="4" eb="5">
      <t>メイ</t>
    </rPh>
    <phoneticPr fontId="1"/>
  </si>
  <si>
    <t>金融機関とりまとめ申請時は必須入力</t>
    <rPh sb="0" eb="2">
      <t>キンユウ</t>
    </rPh>
    <rPh sb="2" eb="4">
      <t>キカン</t>
    </rPh>
    <rPh sb="9" eb="12">
      <t>シンセイジ</t>
    </rPh>
    <rPh sb="13" eb="15">
      <t>ヒッス</t>
    </rPh>
    <rPh sb="15" eb="17">
      <t>ニュウリョク</t>
    </rPh>
    <phoneticPr fontId="1"/>
  </si>
  <si>
    <t>具体的な事業内容(ｲ)</t>
    <rPh sb="0" eb="3">
      <t>グタイテキ</t>
    </rPh>
    <rPh sb="4" eb="6">
      <t>ジギョウ</t>
    </rPh>
    <rPh sb="6" eb="8">
      <t>ナイヨウ</t>
    </rPh>
    <phoneticPr fontId="1"/>
  </si>
  <si>
    <t>・事業実態と記載の業種が異なる場合、融資が受けられないことがあります。</t>
    <rPh sb="1" eb="3">
      <t>ジギョウ</t>
    </rPh>
    <rPh sb="3" eb="5">
      <t>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1"/>
  </si>
  <si>
    <t>・記入例をご確認のうえ記載ください。</t>
    <rPh sb="1" eb="3">
      <t>キニュウ</t>
    </rPh>
    <rPh sb="3" eb="4">
      <t>レイ</t>
    </rPh>
    <rPh sb="6" eb="8">
      <t>カクニン</t>
    </rPh>
    <rPh sb="11" eb="13">
      <t>キサイ</t>
    </rPh>
    <phoneticPr fontId="1"/>
  </si>
  <si>
    <t>■業種確認</t>
    <rPh sb="1" eb="3">
      <t>ギョウシュ</t>
    </rPh>
    <rPh sb="3" eb="5">
      <t>カクニン</t>
    </rPh>
    <phoneticPr fontId="1"/>
  </si>
  <si>
    <t>業種確認・売上高計算書</t>
    <rPh sb="0" eb="2">
      <t>ギョウシュ</t>
    </rPh>
    <rPh sb="2" eb="4">
      <t>カクニン</t>
    </rPh>
    <phoneticPr fontId="1"/>
  </si>
  <si>
    <r>
      <t>これは計算書です。「認定申請書」を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</si>
  <si>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>R3</t>
    <phoneticPr fontId="1"/>
  </si>
  <si>
    <t>R2</t>
    <phoneticPr fontId="1"/>
  </si>
  <si>
    <t xml:space="preserve">　 </t>
    <phoneticPr fontId="1"/>
  </si>
  <si>
    <t>前年同期３か月間の合計売上高</t>
    <rPh sb="0" eb="2">
      <t>ゼンネン</t>
    </rPh>
    <rPh sb="2" eb="4">
      <t>ドウキ</t>
    </rPh>
    <phoneticPr fontId="1"/>
  </si>
  <si>
    <t>最近３か月間の
合計売上高</t>
    <rPh sb="0" eb="2">
      <t>サイキン</t>
    </rPh>
    <phoneticPr fontId="1"/>
  </si>
  <si>
    <t>対象とする指定業種名(ｱ)</t>
    <rPh sb="0" eb="2">
      <t>タイショウ</t>
    </rPh>
    <rPh sb="5" eb="7">
      <t>シテイ</t>
    </rPh>
    <rPh sb="7" eb="9">
      <t>ギョウシュ</t>
    </rPh>
    <rPh sb="9" eb="10">
      <t>メイ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</si>
  <si>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対象とする指定
業種</t>
    </r>
    <r>
      <rPr>
        <sz val="11"/>
        <color theme="1"/>
        <rFont val="游ゴシック"/>
        <family val="2"/>
        <charset val="128"/>
        <scheme val="minor"/>
      </rPr>
      <t>の売上高</t>
    </r>
    <rPh sb="0" eb="2">
      <t>タイショウ</t>
    </rPh>
    <rPh sb="5" eb="7">
      <t>シテイ</t>
    </rPh>
    <rPh sb="8" eb="10">
      <t>ギョウシュ</t>
    </rPh>
    <rPh sb="11" eb="13">
      <t>ウリアゲ</t>
    </rPh>
    <rPh sb="13" eb="14">
      <t>ダカ</t>
    </rPh>
    <phoneticPr fontId="1"/>
  </si>
  <si>
    <r>
      <t>・</t>
    </r>
    <r>
      <rPr>
        <u/>
        <sz val="11"/>
        <rFont val="游ゴシック"/>
        <family val="3"/>
        <charset val="128"/>
        <scheme val="minor"/>
      </rPr>
      <t>対象とする指定業種</t>
    </r>
    <r>
      <rPr>
        <sz val="11"/>
        <rFont val="游ゴシック"/>
        <family val="3"/>
        <charset val="128"/>
        <scheme val="minor"/>
      </rPr>
      <t>を確認してからご記入ください。</t>
    </r>
    <rPh sb="1" eb="3">
      <t>タイショウ</t>
    </rPh>
    <rPh sb="6" eb="8">
      <t>シテイ</t>
    </rPh>
    <rPh sb="8" eb="10">
      <t>ギョウシュ</t>
    </rPh>
    <rPh sb="11" eb="13">
      <t>カクニン</t>
    </rPh>
    <rPh sb="18" eb="20">
      <t>キニュウ</t>
    </rPh>
    <phoneticPr fontId="1"/>
  </si>
  <si>
    <t>細分類番号(ｳ)</t>
    <rPh sb="0" eb="1">
      <t>サイ</t>
    </rPh>
    <rPh sb="1" eb="3">
      <t>ブンルイ</t>
    </rPh>
    <rPh sb="3" eb="5">
      <t>バンゴウ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</si>
  <si>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企業全体</t>
    </r>
    <r>
      <rPr>
        <sz val="11"/>
        <color theme="1"/>
        <rFont val="游ゴシック"/>
        <family val="2"/>
        <charset val="128"/>
        <scheme val="minor"/>
      </rPr>
      <t>の
売上高</t>
    </r>
    <rPh sb="0" eb="2">
      <t>キギョウ</t>
    </rPh>
    <rPh sb="2" eb="4">
      <t>ゼンタイ</t>
    </rPh>
    <rPh sb="6" eb="8">
      <t>ウリアゲ</t>
    </rPh>
    <rPh sb="8" eb="9">
      <t>ダカ</t>
    </rPh>
    <phoneticPr fontId="1"/>
  </si>
  <si>
    <t>・減少割合（Ｅ）、減少率（Ｆ）が5.0％になった場合は、千円単位ではなく１円単位で記入（入力）して再計算してください。</t>
    <rPh sb="1" eb="3">
      <t>ゲンショウ</t>
    </rPh>
    <rPh sb="3" eb="5">
      <t>ワリアイ</t>
    </rPh>
    <rPh sb="9" eb="12">
      <t>ゲンショウリツ</t>
    </rPh>
    <rPh sb="24" eb="26">
      <t>バアイ</t>
    </rPh>
    <rPh sb="28" eb="30">
      <t>センエン</t>
    </rPh>
    <rPh sb="30" eb="32">
      <t>タンイ</t>
    </rPh>
    <rPh sb="37" eb="38">
      <t>エン</t>
    </rPh>
    <rPh sb="38" eb="40">
      <t>タンイ</t>
    </rPh>
    <rPh sb="41" eb="43">
      <t>キニュウ</t>
    </rPh>
    <rPh sb="44" eb="46">
      <t>ニュウリョク</t>
    </rPh>
    <rPh sb="49" eb="52">
      <t>サイケイサン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</si>
  <si>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</si>
  <si>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</si>
  <si>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</si>
  <si>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内装工事業</t>
    <rPh sb="0" eb="2">
      <t>ナイソウ</t>
    </rPh>
    <rPh sb="2" eb="4">
      <t>コウジ</t>
    </rPh>
    <rPh sb="4" eb="5">
      <t>ギョウ</t>
    </rPh>
    <phoneticPr fontId="1"/>
  </si>
  <si>
    <t>0782</t>
    <phoneticPr fontId="1"/>
  </si>
  <si>
    <t>5122</t>
    <phoneticPr fontId="1"/>
  </si>
  <si>
    <t>5791</t>
    <phoneticPr fontId="1"/>
  </si>
  <si>
    <t>店舗でかばんを販売している。</t>
    <rPh sb="0" eb="2">
      <t>テンポ</t>
    </rPh>
    <rPh sb="7" eb="9">
      <t>ハンバイ</t>
    </rPh>
    <phoneticPr fontId="1"/>
  </si>
  <si>
    <t>かばん・袋物小売業</t>
    <rPh sb="4" eb="6">
      <t>フクロモノ</t>
    </rPh>
    <rPh sb="6" eb="9">
      <t>コウリギョウ</t>
    </rPh>
    <phoneticPr fontId="1"/>
  </si>
  <si>
    <t>令和3</t>
    <rPh sb="0" eb="2">
      <t>レイワ</t>
    </rPh>
    <phoneticPr fontId="1"/>
  </si>
  <si>
    <t>壁紙工事</t>
    <rPh sb="0" eb="2">
      <t>カベガミ</t>
    </rPh>
    <rPh sb="2" eb="4">
      <t>コウジ</t>
    </rPh>
    <phoneticPr fontId="1"/>
  </si>
  <si>
    <t>最近３か月間の指定業種の売上高（実績）</t>
    <rPh sb="0" eb="2">
      <t>サイキン</t>
    </rPh>
    <rPh sb="5" eb="6">
      <t>カン</t>
    </rPh>
    <rPh sb="7" eb="9">
      <t>シテイ</t>
    </rPh>
    <rPh sb="9" eb="11">
      <t>ギョウシュ</t>
    </rPh>
    <rPh sb="16" eb="18">
      <t>ジッセキ</t>
    </rPh>
    <phoneticPr fontId="1"/>
  </si>
  <si>
    <t>前年同期分の指定業種の売上高（実績）</t>
    <rPh sb="2" eb="4">
      <t>ドウキ</t>
    </rPh>
    <rPh sb="4" eb="5">
      <t>ブン</t>
    </rPh>
    <rPh sb="6" eb="10">
      <t>シテイギョウシュ</t>
    </rPh>
    <phoneticPr fontId="1"/>
  </si>
  <si>
    <t>最近３か月間の企業全体の売上高（実績）</t>
    <rPh sb="0" eb="2">
      <t>サイキン</t>
    </rPh>
    <rPh sb="5" eb="6">
      <t>カン</t>
    </rPh>
    <rPh sb="7" eb="9">
      <t>キギョウ</t>
    </rPh>
    <rPh sb="9" eb="11">
      <t>ゼンタイ</t>
    </rPh>
    <phoneticPr fontId="1"/>
  </si>
  <si>
    <t>前年同期分の企業全体の売上高（実績）</t>
    <rPh sb="2" eb="4">
      <t>ドウキ</t>
    </rPh>
    <rPh sb="4" eb="5">
      <t>ブン</t>
    </rPh>
    <rPh sb="6" eb="8">
      <t>キギョウ</t>
    </rPh>
    <rPh sb="8" eb="10">
      <t>ゼンタイ</t>
    </rPh>
    <phoneticPr fontId="1"/>
  </si>
  <si>
    <t>(</t>
    <phoneticPr fontId="1"/>
  </si>
  <si>
    <t>)</t>
    <phoneticPr fontId="1"/>
  </si>
  <si>
    <t>÷</t>
    <phoneticPr fontId="1"/>
  </si>
  <si>
    <t>・記入内容の挙証資料（試算表、法人概況説明書、売上台帳等）を添付してください。</t>
    <rPh sb="1" eb="3">
      <t>キニュウ</t>
    </rPh>
    <rPh sb="3" eb="5">
      <t>ナイヨウ</t>
    </rPh>
    <rPh sb="6" eb="8">
      <t>キョショウ</t>
    </rPh>
    <rPh sb="8" eb="10">
      <t>シリョウ</t>
    </rPh>
    <rPh sb="27" eb="28">
      <t>トウ</t>
    </rPh>
    <rPh sb="30" eb="32">
      <t>テンプ</t>
    </rPh>
    <phoneticPr fontId="1"/>
  </si>
  <si>
    <t>（千円未満切り捨て）</t>
    <rPh sb="1" eb="3">
      <t>センエン</t>
    </rPh>
    <rPh sb="3" eb="5">
      <t>ミマン</t>
    </rPh>
    <rPh sb="5" eb="6">
      <t>キ</t>
    </rPh>
    <rPh sb="7" eb="8">
      <t>ス</t>
    </rPh>
    <phoneticPr fontId="1"/>
  </si>
  <si>
    <t>【指定業種の売上高の企業全体の売上高に占める割合】</t>
    <rPh sb="1" eb="5">
      <t>シテイギョウシュ</t>
    </rPh>
    <rPh sb="6" eb="9">
      <t>ウリアゲダカ</t>
    </rPh>
    <rPh sb="10" eb="14">
      <t>キギョウゼンタイ</t>
    </rPh>
    <rPh sb="15" eb="18">
      <t>ウリアゲタカ</t>
    </rPh>
    <rPh sb="19" eb="20">
      <t>シ</t>
    </rPh>
    <rPh sb="22" eb="24">
      <t>ワリアイ</t>
    </rPh>
    <phoneticPr fontId="1"/>
  </si>
  <si>
    <t>この様式のＡ～Gは申請書のそれぞれの欄に対応しています。</t>
    <rPh sb="2" eb="4">
      <t>ヨウシキ</t>
    </rPh>
    <phoneticPr fontId="1"/>
  </si>
  <si>
    <t>最近３か月間の指定業種の売上高（実績）</t>
  </si>
  <si>
    <t>・（E）、(Ｆ)、（G）がちょうど5.0％になった場合は、千円単位ではなく１円単位で記入（入力）して再計算してください。</t>
    <rPh sb="25" eb="27">
      <t>バアイ</t>
    </rPh>
    <rPh sb="29" eb="31">
      <t>センエン</t>
    </rPh>
    <rPh sb="31" eb="33">
      <t>タンイ</t>
    </rPh>
    <rPh sb="38" eb="39">
      <t>エン</t>
    </rPh>
    <rPh sb="39" eb="41">
      <t>タンイ</t>
    </rPh>
    <rPh sb="42" eb="44">
      <t>キニュウ</t>
    </rPh>
    <rPh sb="45" eb="47">
      <t>ニュウリョク</t>
    </rPh>
    <rPh sb="50" eb="53">
      <t>サイケイサン</t>
    </rPh>
    <phoneticPr fontId="1"/>
  </si>
  <si>
    <t>【指定業種の売上高の減少率】</t>
    <rPh sb="1" eb="5">
      <t>シテイギョウシュ</t>
    </rPh>
    <rPh sb="6" eb="9">
      <t>ウリアゲダカ</t>
    </rPh>
    <rPh sb="10" eb="13">
      <t>ゲンショウリツ</t>
    </rPh>
    <phoneticPr fontId="1"/>
  </si>
  <si>
    <t>【企業全体の売上高の減少率】</t>
    <rPh sb="1" eb="5">
      <t>キギョウゼンタイ</t>
    </rPh>
    <rPh sb="6" eb="9">
      <t>ウリアゲダカ</t>
    </rPh>
    <rPh sb="10" eb="13">
      <t>ゲンショウリツ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</si>
</sst>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3"/>
      <color theme="1"/>
      <name val="MS UI Gothic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b/>
      <sz val="16"/>
      <color theme="1"/>
      <name val="Times New Roman"/>
      <family val="1"/>
    </font>
    <font>
      <b/>
      <sz val="16"/>
      <color theme="1"/>
      <name val="HGP創英角ﾎﾟｯﾌﾟ体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8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0" fillId="2" borderId="17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3" fillId="2" borderId="0" xfId="0" applyFont="1" applyFill="1" applyProtection="1">
      <alignment vertical="center"/>
    </xf>
    <xf numFmtId="0" fontId="12" fillId="2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10" fillId="3" borderId="0" xfId="0" applyFont="1" applyFill="1" applyAlignment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 applyProtection="1">
      <alignment vertical="center"/>
      <protection locked="0"/>
    </xf>
    <xf numFmtId="0" fontId="0" fillId="0" borderId="0" xfId="0" applyBorder="1" applyAlignment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" borderId="0" xfId="0" applyFill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1" fillId="3" borderId="0" xfId="0" applyFont="1" applyFill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16" fillId="2" borderId="0" xfId="0" applyFont="1" applyFill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6" fillId="2" borderId="8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6" fillId="2" borderId="5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vertical="center" shrinkToFit="1"/>
    </xf>
    <xf numFmtId="0" fontId="0" fillId="2" borderId="3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176" fontId="0" fillId="2" borderId="0" xfId="0" applyNumberFormat="1" applyFill="1" applyBorder="1" applyAlignment="1" applyProtection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55" fontId="0" fillId="2" borderId="7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 applyProtection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2" fillId="2" borderId="7" xfId="0" applyFont="1" applyFill="1" applyBorder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 shrinkToFit="1"/>
    </xf>
    <xf numFmtId="0" fontId="27" fillId="2" borderId="0" xfId="0" applyFont="1" applyFill="1" applyProtection="1">
      <alignment vertical="center"/>
    </xf>
    <xf numFmtId="176" fontId="0" fillId="2" borderId="3" xfId="0" applyNumberFormat="1" applyFill="1" applyBorder="1" applyAlignment="1" applyProtection="1">
      <alignment vertical="center"/>
    </xf>
    <xf numFmtId="176" fontId="0" fillId="2" borderId="2" xfId="0" applyNumberFormat="1" applyFill="1" applyBorder="1" applyAlignment="1" applyProtection="1">
      <alignment vertical="center"/>
    </xf>
    <xf numFmtId="176" fontId="0" fillId="2" borderId="1" xfId="0" applyNumberFormat="1" applyFill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9" fillId="2" borderId="0" xfId="0" applyFont="1" applyFill="1" applyProtection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Protection="1">
      <alignment vertical="center"/>
    </xf>
    <xf numFmtId="0" fontId="0" fillId="0" borderId="0" xfId="0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/>
    </xf>
    <xf numFmtId="0" fontId="10" fillId="3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10" fillId="3" borderId="0" xfId="0" applyFont="1" applyFill="1" applyAlignment="1" applyProtection="1">
      <alignment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55" fontId="0" fillId="2" borderId="7" xfId="0" applyNumberForma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right" vertical="center"/>
    </xf>
    <xf numFmtId="49" fontId="4" fillId="2" borderId="19" xfId="0" applyNumberFormat="1" applyFont="1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 wrapText="1"/>
    </xf>
    <xf numFmtId="0" fontId="7" fillId="2" borderId="0" xfId="0" applyFont="1" applyFill="1" applyProtection="1">
      <alignment vertical="center"/>
    </xf>
    <xf numFmtId="0" fontId="7" fillId="2" borderId="8" xfId="0" applyFont="1" applyFill="1" applyBorder="1" applyProtection="1">
      <alignment vertical="center"/>
    </xf>
    <xf numFmtId="0" fontId="7" fillId="2" borderId="7" xfId="0" applyFont="1" applyFill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Protection="1">
      <alignment vertical="center"/>
    </xf>
    <xf numFmtId="0" fontId="0" fillId="2" borderId="6" xfId="0" applyFill="1" applyBorder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6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5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4" xfId="0" applyFont="1" applyFill="1" applyBorder="1" applyProtection="1">
      <alignment vertical="center"/>
    </xf>
    <xf numFmtId="0" fontId="0" fillId="2" borderId="1" xfId="0" applyFill="1" applyBorder="1" applyProtection="1">
      <alignment vertical="center"/>
    </xf>
    <xf numFmtId="0" fontId="3" fillId="2" borderId="0" xfId="0" applyFont="1" applyFill="1" applyAlignment="1">
      <alignment vertical="center" shrinkToFit="1"/>
    </xf>
    <xf numFmtId="0" fontId="26" fillId="2" borderId="0" xfId="0" applyFont="1" applyFill="1" applyBorder="1" applyAlignment="1">
      <alignment horizontal="center" vertical="center" wrapText="1"/>
    </xf>
    <xf numFmtId="176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Fill="1" applyProtection="1">
      <alignment vertical="center"/>
    </xf>
    <xf numFmtId="0" fontId="0" fillId="0" borderId="0" xfId="0" applyFill="1">
      <alignment vertical="center"/>
    </xf>
    <xf numFmtId="0" fontId="27" fillId="2" borderId="0" xfId="0" applyFont="1" applyFill="1" applyAlignment="1">
      <alignment horizontal="right" vertical="center"/>
    </xf>
    <xf numFmtId="0" fontId="0" fillId="0" borderId="0" xfId="0" applyAlignment="1" applyProtection="1">
      <alignment vertical="center"/>
    </xf>
    <xf numFmtId="176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26" fillId="2" borderId="0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0" fontId="6" fillId="2" borderId="0" xfId="0" applyFont="1" applyFill="1" applyBorder="1" applyProtection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18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Alignment="1" applyProtection="1">
      <alignment horizontal="center" vertical="center"/>
      <protection locked="0"/>
    </xf>
    <xf numFmtId="176" fontId="0" fillId="2" borderId="13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center" vertical="center"/>
    </xf>
    <xf numFmtId="176" fontId="0" fillId="2" borderId="12" xfId="0" applyNumberForma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4" fillId="0" borderId="19" xfId="0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/>
      <protection locked="0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1" fillId="0" borderId="18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49" fontId="22" fillId="0" borderId="19" xfId="0" applyNumberFormat="1" applyFont="1" applyBorder="1" applyAlignment="1" applyProtection="1">
      <alignment horizontal="center" vertical="center" shrinkToFit="1"/>
      <protection locked="0"/>
    </xf>
    <xf numFmtId="49" fontId="22" fillId="0" borderId="18" xfId="0" applyNumberFormat="1" applyFont="1" applyBorder="1" applyAlignment="1" applyProtection="1">
      <alignment horizontal="center" vertical="center" shrinkToFit="1"/>
      <protection locked="0"/>
    </xf>
    <xf numFmtId="49" fontId="22" fillId="0" borderId="17" xfId="0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0" fontId="0" fillId="0" borderId="18" xfId="0" applyBorder="1" applyAlignment="1" applyProtection="1">
      <alignment horizontal="center" vertical="center" wrapText="1" shrinkToFit="1"/>
      <protection locked="0"/>
    </xf>
    <xf numFmtId="0" fontId="0" fillId="0" borderId="17" xfId="0" applyBorder="1" applyAlignment="1" applyProtection="1">
      <alignment horizontal="center" vertical="center" wrapText="1" shrinkToFi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55" fontId="0" fillId="2" borderId="19" xfId="0" applyNumberForma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</xf>
    <xf numFmtId="176" fontId="0" fillId="2" borderId="4" xfId="0" applyNumberForma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left" vertical="center"/>
    </xf>
    <xf numFmtId="0" fontId="26" fillId="2" borderId="0" xfId="0" applyFont="1" applyFill="1" applyBorder="1" applyAlignment="1">
      <alignment horizontal="center" vertical="center" wrapText="1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15" xfId="0" applyNumberFormat="1" applyFill="1" applyBorder="1" applyAlignment="1" applyProtection="1">
      <alignment horizontal="center" vertical="center"/>
    </xf>
    <xf numFmtId="177" fontId="0" fillId="2" borderId="14" xfId="0" applyNumberFormat="1" applyFill="1" applyBorder="1" applyAlignment="1" applyProtection="1">
      <alignment horizontal="center" vertical="center"/>
    </xf>
    <xf numFmtId="177" fontId="0" fillId="2" borderId="13" xfId="0" applyNumberFormat="1" applyFill="1" applyBorder="1" applyAlignment="1" applyProtection="1">
      <alignment horizontal="center" vertical="center"/>
    </xf>
    <xf numFmtId="177" fontId="0" fillId="2" borderId="0" xfId="0" applyNumberFormat="1" applyFill="1" applyBorder="1" applyAlignment="1" applyProtection="1">
      <alignment horizontal="center" vertical="center"/>
    </xf>
    <xf numFmtId="177" fontId="0" fillId="2" borderId="12" xfId="0" applyNumberFormat="1" applyFill="1" applyBorder="1" applyAlignment="1" applyProtection="1">
      <alignment horizontal="center" vertical="center"/>
    </xf>
    <xf numFmtId="177" fontId="0" fillId="2" borderId="11" xfId="0" applyNumberFormat="1" applyFill="1" applyBorder="1" applyAlignment="1" applyProtection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</xf>
    <xf numFmtId="177" fontId="0" fillId="2" borderId="9" xfId="0" applyNumberForma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177" fontId="4" fillId="2" borderId="16" xfId="0" applyNumberFormat="1" applyFont="1" applyFill="1" applyBorder="1" applyAlignment="1" applyProtection="1">
      <alignment horizontal="center" vertical="center"/>
    </xf>
    <xf numFmtId="177" fontId="4" fillId="2" borderId="15" xfId="0" applyNumberFormat="1" applyFont="1" applyFill="1" applyBorder="1" applyAlignment="1" applyProtection="1">
      <alignment horizontal="center" vertical="center"/>
    </xf>
    <xf numFmtId="177" fontId="4" fillId="2" borderId="14" xfId="0" applyNumberFormat="1" applyFont="1" applyFill="1" applyBorder="1" applyAlignment="1" applyProtection="1">
      <alignment horizontal="center"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177" fontId="4" fillId="2" borderId="0" xfId="0" applyNumberFormat="1" applyFont="1" applyFill="1" applyBorder="1" applyAlignment="1" applyProtection="1">
      <alignment horizontal="center" vertical="center"/>
    </xf>
    <xf numFmtId="177" fontId="4" fillId="2" borderId="12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 applyProtection="1">
      <alignment horizontal="center" vertical="center"/>
    </xf>
    <xf numFmtId="177" fontId="4" fillId="2" borderId="10" xfId="0" applyNumberFormat="1" applyFont="1" applyFill="1" applyBorder="1" applyAlignment="1" applyProtection="1">
      <alignment horizontal="center" vertical="center"/>
    </xf>
    <xf numFmtId="177" fontId="4" fillId="2" borderId="9" xfId="0" applyNumberFormat="1" applyFont="1" applyFill="1" applyBorder="1" applyAlignment="1" applyProtection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 shrinkToFit="1"/>
    </xf>
    <xf numFmtId="0" fontId="0" fillId="2" borderId="19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</xf>
    <xf numFmtId="176" fontId="4" fillId="2" borderId="13" xfId="0" applyNumberFormat="1" applyFont="1" applyFill="1" applyBorder="1" applyAlignment="1" applyProtection="1">
      <alignment horizontal="center" vertical="center"/>
    </xf>
    <xf numFmtId="176" fontId="4" fillId="2" borderId="1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right" vertical="center"/>
    </xf>
    <xf numFmtId="0" fontId="2" fillId="2" borderId="9" xfId="0" applyFont="1" applyFill="1" applyBorder="1" applyAlignment="1" applyProtection="1">
      <alignment horizontal="right" vertical="center"/>
    </xf>
    <xf numFmtId="55" fontId="0" fillId="2" borderId="19" xfId="0" applyNumberForma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shrinkToFit="1"/>
    </xf>
    <xf numFmtId="49" fontId="4" fillId="0" borderId="18" xfId="0" applyNumberFormat="1" applyFont="1" applyBorder="1" applyAlignment="1" applyProtection="1">
      <alignment horizontal="center" vertical="center" shrinkToFit="1"/>
    </xf>
    <xf numFmtId="49" fontId="4" fillId="0" borderId="17" xfId="0" applyNumberFormat="1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13" fillId="0" borderId="18" xfId="0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</xf>
    <xf numFmtId="0" fontId="15" fillId="4" borderId="19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6" xfId="0" applyFont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40958" y="266700"/>
          <a:ext cx="75438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19</xdr:row>
      <xdr:rowOff>327661</xdr:rowOff>
    </xdr:from>
    <xdr:to>
      <xdr:col>18</xdr:col>
      <xdr:colOff>190500</xdr:colOff>
      <xdr:row>21</xdr:row>
      <xdr:rowOff>42864</xdr:rowOff>
    </xdr:to>
    <xdr:sp macro="" textlink="">
      <xdr:nvSpPr>
        <xdr:cNvPr id="5" name="テキスト ボックス 4"/>
        <xdr:cNvSpPr txBox="1"/>
      </xdr:nvSpPr>
      <xdr:spPr>
        <a:xfrm>
          <a:off x="4902518" y="4718686"/>
          <a:ext cx="260032" cy="258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229553</xdr:colOff>
      <xdr:row>47</xdr:row>
      <xdr:rowOff>182880</xdr:rowOff>
    </xdr:from>
    <xdr:to>
      <xdr:col>5</xdr:col>
      <xdr:colOff>157162</xdr:colOff>
      <xdr:row>49</xdr:row>
      <xdr:rowOff>47625</xdr:rowOff>
    </xdr:to>
    <xdr:sp macro="" textlink="">
      <xdr:nvSpPr>
        <xdr:cNvPr id="12" name="テキスト ボックス 11"/>
        <xdr:cNvSpPr txBox="1"/>
      </xdr:nvSpPr>
      <xdr:spPr>
        <a:xfrm>
          <a:off x="1372553" y="9098280"/>
          <a:ext cx="213359" cy="245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225742</xdr:colOff>
      <xdr:row>47</xdr:row>
      <xdr:rowOff>192405</xdr:rowOff>
    </xdr:from>
    <xdr:to>
      <xdr:col>1</xdr:col>
      <xdr:colOff>166688</xdr:colOff>
      <xdr:row>49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225742" y="9260205"/>
          <a:ext cx="226696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231458</xdr:colOff>
      <xdr:row>47</xdr:row>
      <xdr:rowOff>212408</xdr:rowOff>
    </xdr:from>
    <xdr:to>
      <xdr:col>10</xdr:col>
      <xdr:colOff>238125</xdr:colOff>
      <xdr:row>49</xdr:row>
      <xdr:rowOff>104775</xdr:rowOff>
    </xdr:to>
    <xdr:sp macro="" textlink="">
      <xdr:nvSpPr>
        <xdr:cNvPr id="14" name="テキスト ボックス 13"/>
        <xdr:cNvSpPr txBox="1"/>
      </xdr:nvSpPr>
      <xdr:spPr>
        <a:xfrm>
          <a:off x="2717483" y="9165908"/>
          <a:ext cx="282892" cy="320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211456</xdr:colOff>
      <xdr:row>25</xdr:row>
      <xdr:rowOff>322898</xdr:rowOff>
    </xdr:from>
    <xdr:to>
      <xdr:col>18</xdr:col>
      <xdr:colOff>152401</xdr:colOff>
      <xdr:row>27</xdr:row>
      <xdr:rowOff>42863</xdr:rowOff>
    </xdr:to>
    <xdr:sp macro="" textlink="">
      <xdr:nvSpPr>
        <xdr:cNvPr id="28" name="テキスト ボックス 27"/>
        <xdr:cNvSpPr txBox="1"/>
      </xdr:nvSpPr>
      <xdr:spPr>
        <a:xfrm>
          <a:off x="4907281" y="5914073"/>
          <a:ext cx="217170" cy="262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211456</xdr:colOff>
      <xdr:row>31</xdr:row>
      <xdr:rowOff>327661</xdr:rowOff>
    </xdr:from>
    <xdr:to>
      <xdr:col>18</xdr:col>
      <xdr:colOff>152401</xdr:colOff>
      <xdr:row>33</xdr:row>
      <xdr:rowOff>47626</xdr:rowOff>
    </xdr:to>
    <xdr:sp macro="" textlink="">
      <xdr:nvSpPr>
        <xdr:cNvPr id="29" name="テキスト ボックス 28"/>
        <xdr:cNvSpPr txBox="1"/>
      </xdr:nvSpPr>
      <xdr:spPr>
        <a:xfrm>
          <a:off x="4907281" y="7118986"/>
          <a:ext cx="217170" cy="253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216218</xdr:colOff>
      <xdr:row>37</xdr:row>
      <xdr:rowOff>346711</xdr:rowOff>
    </xdr:from>
    <xdr:to>
      <xdr:col>18</xdr:col>
      <xdr:colOff>157163</xdr:colOff>
      <xdr:row>39</xdr:row>
      <xdr:rowOff>66676</xdr:rowOff>
    </xdr:to>
    <xdr:sp macro="" textlink="">
      <xdr:nvSpPr>
        <xdr:cNvPr id="32" name="テキスト ボックス 31"/>
        <xdr:cNvSpPr txBox="1"/>
      </xdr:nvSpPr>
      <xdr:spPr>
        <a:xfrm>
          <a:off x="4912043" y="8319136"/>
          <a:ext cx="21717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233363</xdr:colOff>
      <xdr:row>47</xdr:row>
      <xdr:rowOff>209551</xdr:rowOff>
    </xdr:from>
    <xdr:to>
      <xdr:col>15</xdr:col>
      <xdr:colOff>180975</xdr:colOff>
      <xdr:row>49</xdr:row>
      <xdr:rowOff>38101</xdr:rowOff>
    </xdr:to>
    <xdr:sp macro="" textlink="">
      <xdr:nvSpPr>
        <xdr:cNvPr id="18" name="テキスト ボックス 17"/>
        <xdr:cNvSpPr txBox="1"/>
      </xdr:nvSpPr>
      <xdr:spPr>
        <a:xfrm>
          <a:off x="4100513" y="10210801"/>
          <a:ext cx="223837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16" name="テキスト ボックス 15"/>
        <xdr:cNvSpPr txBox="1"/>
      </xdr:nvSpPr>
      <xdr:spPr>
        <a:xfrm>
          <a:off x="40958" y="238125"/>
          <a:ext cx="75438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22</xdr:col>
      <xdr:colOff>95249</xdr:colOff>
      <xdr:row>1</xdr:row>
      <xdr:rowOff>19050</xdr:rowOff>
    </xdr:from>
    <xdr:to>
      <xdr:col>27</xdr:col>
      <xdr:colOff>209549</xdr:colOff>
      <xdr:row>3</xdr:row>
      <xdr:rowOff>76200</xdr:rowOff>
    </xdr:to>
    <xdr:sp macro="" textlink="">
      <xdr:nvSpPr>
        <xdr:cNvPr id="17" name="テキスト ボックス 16"/>
        <xdr:cNvSpPr txBox="1"/>
      </xdr:nvSpPr>
      <xdr:spPr>
        <a:xfrm>
          <a:off x="6172199" y="247650"/>
          <a:ext cx="1495425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</a:t>
          </a:r>
          <a:r>
            <a:rPr kumimoji="1" lang="en-US" altLang="ja-JP" sz="1400" b="1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イ</a:t>
          </a:r>
          <a:r>
            <a:rPr kumimoji="1" lang="en-US" altLang="ja-JP" sz="1400" b="1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②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4</xdr:col>
      <xdr:colOff>229553</xdr:colOff>
      <xdr:row>53</xdr:row>
      <xdr:rowOff>182880</xdr:rowOff>
    </xdr:from>
    <xdr:to>
      <xdr:col>5</xdr:col>
      <xdr:colOff>157162</xdr:colOff>
      <xdr:row>55</xdr:row>
      <xdr:rowOff>47625</xdr:rowOff>
    </xdr:to>
    <xdr:sp macro="" textlink="">
      <xdr:nvSpPr>
        <xdr:cNvPr id="42" name="テキスト ボックス 41"/>
        <xdr:cNvSpPr txBox="1"/>
      </xdr:nvSpPr>
      <xdr:spPr>
        <a:xfrm>
          <a:off x="1334453" y="9279255"/>
          <a:ext cx="203834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225742</xdr:colOff>
      <xdr:row>53</xdr:row>
      <xdr:rowOff>192405</xdr:rowOff>
    </xdr:from>
    <xdr:to>
      <xdr:col>1</xdr:col>
      <xdr:colOff>166688</xdr:colOff>
      <xdr:row>55</xdr:row>
      <xdr:rowOff>85725</xdr:rowOff>
    </xdr:to>
    <xdr:sp macro="" textlink="">
      <xdr:nvSpPr>
        <xdr:cNvPr id="43" name="テキスト ボックス 42"/>
        <xdr:cNvSpPr txBox="1"/>
      </xdr:nvSpPr>
      <xdr:spPr>
        <a:xfrm>
          <a:off x="225742" y="9288780"/>
          <a:ext cx="217171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231458</xdr:colOff>
      <xdr:row>53</xdr:row>
      <xdr:rowOff>212408</xdr:rowOff>
    </xdr:from>
    <xdr:to>
      <xdr:col>10</xdr:col>
      <xdr:colOff>238125</xdr:colOff>
      <xdr:row>55</xdr:row>
      <xdr:rowOff>104775</xdr:rowOff>
    </xdr:to>
    <xdr:sp macro="" textlink="">
      <xdr:nvSpPr>
        <xdr:cNvPr id="44" name="テキスト ボックス 43"/>
        <xdr:cNvSpPr txBox="1"/>
      </xdr:nvSpPr>
      <xdr:spPr>
        <a:xfrm>
          <a:off x="2717483" y="9308783"/>
          <a:ext cx="282892" cy="33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223838</xdr:colOff>
      <xdr:row>53</xdr:row>
      <xdr:rowOff>209551</xdr:rowOff>
    </xdr:from>
    <xdr:to>
      <xdr:col>15</xdr:col>
      <xdr:colOff>171450</xdr:colOff>
      <xdr:row>55</xdr:row>
      <xdr:rowOff>38101</xdr:rowOff>
    </xdr:to>
    <xdr:sp macro="" textlink="">
      <xdr:nvSpPr>
        <xdr:cNvPr id="45" name="テキスト ボックス 44"/>
        <xdr:cNvSpPr txBox="1"/>
      </xdr:nvSpPr>
      <xdr:spPr>
        <a:xfrm>
          <a:off x="4090988" y="11201401"/>
          <a:ext cx="223837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229553</xdr:colOff>
      <xdr:row>42</xdr:row>
      <xdr:rowOff>211455</xdr:rowOff>
    </xdr:from>
    <xdr:to>
      <xdr:col>1</xdr:col>
      <xdr:colOff>157162</xdr:colOff>
      <xdr:row>44</xdr:row>
      <xdr:rowOff>76200</xdr:rowOff>
    </xdr:to>
    <xdr:sp macro="" textlink="">
      <xdr:nvSpPr>
        <xdr:cNvPr id="50" name="テキスト ボックス 49"/>
        <xdr:cNvSpPr txBox="1"/>
      </xdr:nvSpPr>
      <xdr:spPr>
        <a:xfrm>
          <a:off x="229553" y="9307830"/>
          <a:ext cx="203834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231458</xdr:colOff>
      <xdr:row>42</xdr:row>
      <xdr:rowOff>212408</xdr:rowOff>
    </xdr:from>
    <xdr:to>
      <xdr:col>5</xdr:col>
      <xdr:colOff>228600</xdr:colOff>
      <xdr:row>44</xdr:row>
      <xdr:rowOff>9525</xdr:rowOff>
    </xdr:to>
    <xdr:sp macro="" textlink="">
      <xdr:nvSpPr>
        <xdr:cNvPr id="52" name="テキスト ボックス 51"/>
        <xdr:cNvSpPr txBox="1"/>
      </xdr:nvSpPr>
      <xdr:spPr>
        <a:xfrm>
          <a:off x="1336358" y="9308783"/>
          <a:ext cx="273367" cy="235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214313</xdr:colOff>
      <xdr:row>42</xdr:row>
      <xdr:rowOff>200026</xdr:rowOff>
    </xdr:from>
    <xdr:to>
      <xdr:col>10</xdr:col>
      <xdr:colOff>161925</xdr:colOff>
      <xdr:row>44</xdr:row>
      <xdr:rowOff>28576</xdr:rowOff>
    </xdr:to>
    <xdr:sp macro="" textlink="">
      <xdr:nvSpPr>
        <xdr:cNvPr id="53" name="テキスト ボックス 52"/>
        <xdr:cNvSpPr txBox="1"/>
      </xdr:nvSpPr>
      <xdr:spPr>
        <a:xfrm>
          <a:off x="2700338" y="9296401"/>
          <a:ext cx="223837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40958" y="238125"/>
          <a:ext cx="73533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20</xdr:row>
      <xdr:rowOff>327661</xdr:rowOff>
    </xdr:from>
    <xdr:to>
      <xdr:col>18</xdr:col>
      <xdr:colOff>190500</xdr:colOff>
      <xdr:row>22</xdr:row>
      <xdr:rowOff>42864</xdr:rowOff>
    </xdr:to>
    <xdr:sp macro="" textlink="">
      <xdr:nvSpPr>
        <xdr:cNvPr id="3" name="テキスト ボックス 2"/>
        <xdr:cNvSpPr txBox="1"/>
      </xdr:nvSpPr>
      <xdr:spPr>
        <a:xfrm>
          <a:off x="4902518" y="4899661"/>
          <a:ext cx="260032" cy="258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238125</xdr:colOff>
      <xdr:row>1</xdr:row>
      <xdr:rowOff>9525</xdr:rowOff>
    </xdr:from>
    <xdr:to>
      <xdr:col>27</xdr:col>
      <xdr:colOff>180974</xdr:colOff>
      <xdr:row>2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6591300" y="238125"/>
          <a:ext cx="1047749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イ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kumimoji="1" lang="ja-JP" altLang="en-US" sz="1400" b="1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②</a:t>
          </a:r>
          <a:endParaRPr kumimoji="1" lang="en-US" altLang="ja-JP" sz="1400" b="1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211456</xdr:colOff>
      <xdr:row>26</xdr:row>
      <xdr:rowOff>322898</xdr:rowOff>
    </xdr:from>
    <xdr:to>
      <xdr:col>18</xdr:col>
      <xdr:colOff>152401</xdr:colOff>
      <xdr:row>28</xdr:row>
      <xdr:rowOff>42863</xdr:rowOff>
    </xdr:to>
    <xdr:sp macro="" textlink="">
      <xdr:nvSpPr>
        <xdr:cNvPr id="5" name="テキスト ボックス 4"/>
        <xdr:cNvSpPr txBox="1"/>
      </xdr:nvSpPr>
      <xdr:spPr>
        <a:xfrm>
          <a:off x="4907281" y="6095048"/>
          <a:ext cx="217170" cy="262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211456</xdr:colOff>
      <xdr:row>32</xdr:row>
      <xdr:rowOff>327661</xdr:rowOff>
    </xdr:from>
    <xdr:to>
      <xdr:col>18</xdr:col>
      <xdr:colOff>152401</xdr:colOff>
      <xdr:row>34</xdr:row>
      <xdr:rowOff>47626</xdr:rowOff>
    </xdr:to>
    <xdr:sp macro="" textlink="">
      <xdr:nvSpPr>
        <xdr:cNvPr id="6" name="テキスト ボックス 5"/>
        <xdr:cNvSpPr txBox="1"/>
      </xdr:nvSpPr>
      <xdr:spPr>
        <a:xfrm>
          <a:off x="4907281" y="7299961"/>
          <a:ext cx="217170" cy="253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216218</xdr:colOff>
      <xdr:row>38</xdr:row>
      <xdr:rowOff>346711</xdr:rowOff>
    </xdr:from>
    <xdr:to>
      <xdr:col>18</xdr:col>
      <xdr:colOff>157163</xdr:colOff>
      <xdr:row>40</xdr:row>
      <xdr:rowOff>66676</xdr:rowOff>
    </xdr:to>
    <xdr:sp macro="" textlink="">
      <xdr:nvSpPr>
        <xdr:cNvPr id="7" name="テキスト ボックス 6"/>
        <xdr:cNvSpPr txBox="1"/>
      </xdr:nvSpPr>
      <xdr:spPr>
        <a:xfrm>
          <a:off x="4912043" y="8500111"/>
          <a:ext cx="21717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8" name="テキスト ボックス 7"/>
        <xdr:cNvSpPr txBox="1"/>
      </xdr:nvSpPr>
      <xdr:spPr>
        <a:xfrm>
          <a:off x="40958" y="238125"/>
          <a:ext cx="73533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23</xdr:col>
      <xdr:colOff>238125</xdr:colOff>
      <xdr:row>1</xdr:row>
      <xdr:rowOff>9525</xdr:rowOff>
    </xdr:from>
    <xdr:to>
      <xdr:col>27</xdr:col>
      <xdr:colOff>180974</xdr:colOff>
      <xdr:row>2</xdr:row>
      <xdr:rowOff>219075</xdr:rowOff>
    </xdr:to>
    <xdr:sp macro="" textlink="">
      <xdr:nvSpPr>
        <xdr:cNvPr id="9" name="テキスト ボックス 8"/>
        <xdr:cNvSpPr txBox="1"/>
      </xdr:nvSpPr>
      <xdr:spPr>
        <a:xfrm>
          <a:off x="6591300" y="238125"/>
          <a:ext cx="1047749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イ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②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16</xdr:col>
      <xdr:colOff>28575</xdr:colOff>
      <xdr:row>5</xdr:row>
      <xdr:rowOff>47625</xdr:rowOff>
    </xdr:from>
    <xdr:to>
      <xdr:col>25</xdr:col>
      <xdr:colOff>85725</xdr:colOff>
      <xdr:row>6</xdr:row>
      <xdr:rowOff>133350</xdr:rowOff>
    </xdr:to>
    <xdr:sp macro="" textlink="">
      <xdr:nvSpPr>
        <xdr:cNvPr id="10" name="角丸四角形吹き出し 9"/>
        <xdr:cNvSpPr/>
      </xdr:nvSpPr>
      <xdr:spPr>
        <a:xfrm>
          <a:off x="4448175" y="1000125"/>
          <a:ext cx="2543175" cy="276225"/>
        </a:xfrm>
        <a:prstGeom prst="wedgeRoundRectCallout">
          <a:avLst>
            <a:gd name="adj1" fmla="val -37568"/>
            <a:gd name="adj2" fmla="val 217129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売上の大きい順に記載してください。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28</xdr:col>
      <xdr:colOff>133350</xdr:colOff>
      <xdr:row>0</xdr:row>
      <xdr:rowOff>66675</xdr:rowOff>
    </xdr:from>
    <xdr:to>
      <xdr:col>37</xdr:col>
      <xdr:colOff>238125</xdr:colOff>
      <xdr:row>12</xdr:row>
      <xdr:rowOff>114300</xdr:rowOff>
    </xdr:to>
    <xdr:sp macro="" textlink="">
      <xdr:nvSpPr>
        <xdr:cNvPr id="11" name="角丸四角形吹き出し 10"/>
        <xdr:cNvSpPr/>
      </xdr:nvSpPr>
      <xdr:spPr>
        <a:xfrm>
          <a:off x="7867650" y="66675"/>
          <a:ext cx="2590800" cy="2647950"/>
        </a:xfrm>
        <a:prstGeom prst="wedgeRoundRectCallout">
          <a:avLst>
            <a:gd name="adj1" fmla="val -64710"/>
            <a:gd name="adj2" fmla="val 3060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chemeClr val="tx1"/>
              </a:solidFill>
            </a:rPr>
            <a:t>業種名については、必ず指定業種名通りに記載してください。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□指定業種の一覧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・中小企業庁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HP</a:t>
          </a: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□どの業種か不明な場合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e-Stat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（政府統計の総合窓口）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oneCellAnchor>
    <xdr:from>
      <xdr:col>28</xdr:col>
      <xdr:colOff>266700</xdr:colOff>
      <xdr:row>5</xdr:row>
      <xdr:rowOff>152400</xdr:rowOff>
    </xdr:from>
    <xdr:ext cx="2428875" cy="476251"/>
    <xdr:sp macro="" textlink="">
      <xdr:nvSpPr>
        <xdr:cNvPr id="12" name="テキスト ボックス 11"/>
        <xdr:cNvSpPr txBox="1"/>
      </xdr:nvSpPr>
      <xdr:spPr>
        <a:xfrm>
          <a:off x="8001000" y="1104900"/>
          <a:ext cx="242887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https://www.chusho.meti.go.jp/kinyu/sefu_net_5gou.htm</a:t>
          </a:r>
          <a:endParaRPr lang="ja-JP" altLang="ja-JP">
            <a:solidFill>
              <a:srgbClr val="0070C0"/>
            </a:solidFill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30</xdr:col>
      <xdr:colOff>171450</xdr:colOff>
      <xdr:row>10</xdr:row>
      <xdr:rowOff>190500</xdr:rowOff>
    </xdr:from>
    <xdr:ext cx="1647825" cy="476251"/>
    <xdr:sp macro="" textlink="">
      <xdr:nvSpPr>
        <xdr:cNvPr id="13" name="テキスト ボックス 12"/>
        <xdr:cNvSpPr txBox="1"/>
      </xdr:nvSpPr>
      <xdr:spPr>
        <a:xfrm>
          <a:off x="8458200" y="2124075"/>
          <a:ext cx="164782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https://www.estat.go.jp/classifications/terms/10</a:t>
          </a:r>
        </a:p>
        <a:p>
          <a:endParaRPr kumimoji="1" lang="ja-JP" altLang="en-US" sz="1100"/>
        </a:p>
      </xdr:txBody>
    </xdr:sp>
    <xdr:clientData/>
  </xdr:oneCellAnchor>
  <xdr:twoCellAnchor>
    <xdr:from>
      <xdr:col>28</xdr:col>
      <xdr:colOff>95250</xdr:colOff>
      <xdr:row>12</xdr:row>
      <xdr:rowOff>257175</xdr:rowOff>
    </xdr:from>
    <xdr:to>
      <xdr:col>37</xdr:col>
      <xdr:colOff>200025</xdr:colOff>
      <xdr:row>14</xdr:row>
      <xdr:rowOff>219074</xdr:rowOff>
    </xdr:to>
    <xdr:sp macro="" textlink="">
      <xdr:nvSpPr>
        <xdr:cNvPr id="14" name="角丸四角形吹き出し 13"/>
        <xdr:cNvSpPr/>
      </xdr:nvSpPr>
      <xdr:spPr>
        <a:xfrm>
          <a:off x="7829550" y="2857500"/>
          <a:ext cx="2590800" cy="723899"/>
        </a:xfrm>
        <a:prstGeom prst="wedgeRoundRectCallout">
          <a:avLst>
            <a:gd name="adj1" fmla="val -59055"/>
            <a:gd name="adj2" fmla="val -6254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※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委託製造の場合、製造業ではなく、卸売業に分類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76201</xdr:colOff>
      <xdr:row>16</xdr:row>
      <xdr:rowOff>209551</xdr:rowOff>
    </xdr:from>
    <xdr:to>
      <xdr:col>34</xdr:col>
      <xdr:colOff>38100</xdr:colOff>
      <xdr:row>26</xdr:row>
      <xdr:rowOff>247651</xdr:rowOff>
    </xdr:to>
    <xdr:sp macro="" textlink="">
      <xdr:nvSpPr>
        <xdr:cNvPr id="15" name="角丸四角形吹き出し 14"/>
        <xdr:cNvSpPr/>
      </xdr:nvSpPr>
      <xdr:spPr>
        <a:xfrm>
          <a:off x="6705601" y="4124326"/>
          <a:ext cx="2724149" cy="1895475"/>
        </a:xfrm>
        <a:prstGeom prst="wedgeRoundRectCallout">
          <a:avLst>
            <a:gd name="adj1" fmla="val -68002"/>
            <a:gd name="adj2" fmla="val -1617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 u="none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</a:t>
          </a:r>
          <a:r>
            <a:rPr kumimoji="1" lang="ja-JP" altLang="en-US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８月に申請の場合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＜最近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カ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none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＜最近</a:t>
          </a:r>
          <a:r>
            <a:rPr kumimoji="1" lang="en-US" altLang="ja-JP" sz="1100" u="none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3</a:t>
          </a:r>
          <a:r>
            <a:rPr kumimoji="1" lang="ja-JP" altLang="en-US" sz="1100" u="none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か月での比較月例＞</a:t>
          </a:r>
          <a:endParaRPr kumimoji="1" lang="en-US" altLang="ja-JP" sz="1100" u="none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　５月・６月・７月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　　　または　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　４月・５月・６月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229553</xdr:colOff>
      <xdr:row>48</xdr:row>
      <xdr:rowOff>182880</xdr:rowOff>
    </xdr:from>
    <xdr:to>
      <xdr:col>5</xdr:col>
      <xdr:colOff>157162</xdr:colOff>
      <xdr:row>50</xdr:row>
      <xdr:rowOff>47625</xdr:rowOff>
    </xdr:to>
    <xdr:sp macro="" textlink="">
      <xdr:nvSpPr>
        <xdr:cNvPr id="16" name="テキスト ボックス 15"/>
        <xdr:cNvSpPr txBox="1"/>
      </xdr:nvSpPr>
      <xdr:spPr>
        <a:xfrm>
          <a:off x="1334453" y="10222230"/>
          <a:ext cx="203834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225742</xdr:colOff>
      <xdr:row>48</xdr:row>
      <xdr:rowOff>192405</xdr:rowOff>
    </xdr:from>
    <xdr:to>
      <xdr:col>1</xdr:col>
      <xdr:colOff>166688</xdr:colOff>
      <xdr:row>50</xdr:row>
      <xdr:rowOff>85725</xdr:rowOff>
    </xdr:to>
    <xdr:sp macro="" textlink="">
      <xdr:nvSpPr>
        <xdr:cNvPr id="17" name="テキスト ボックス 16"/>
        <xdr:cNvSpPr txBox="1"/>
      </xdr:nvSpPr>
      <xdr:spPr>
        <a:xfrm>
          <a:off x="225742" y="10231755"/>
          <a:ext cx="217171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231458</xdr:colOff>
      <xdr:row>48</xdr:row>
      <xdr:rowOff>212408</xdr:rowOff>
    </xdr:from>
    <xdr:to>
      <xdr:col>10</xdr:col>
      <xdr:colOff>238125</xdr:colOff>
      <xdr:row>50</xdr:row>
      <xdr:rowOff>104775</xdr:rowOff>
    </xdr:to>
    <xdr:sp macro="" textlink="">
      <xdr:nvSpPr>
        <xdr:cNvPr id="18" name="テキスト ボックス 17"/>
        <xdr:cNvSpPr txBox="1"/>
      </xdr:nvSpPr>
      <xdr:spPr>
        <a:xfrm>
          <a:off x="2717483" y="10251758"/>
          <a:ext cx="282892" cy="33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233363</xdr:colOff>
      <xdr:row>48</xdr:row>
      <xdr:rowOff>209551</xdr:rowOff>
    </xdr:from>
    <xdr:to>
      <xdr:col>15</xdr:col>
      <xdr:colOff>180975</xdr:colOff>
      <xdr:row>50</xdr:row>
      <xdr:rowOff>38101</xdr:rowOff>
    </xdr:to>
    <xdr:sp macro="" textlink="">
      <xdr:nvSpPr>
        <xdr:cNvPr id="19" name="テキスト ボックス 18"/>
        <xdr:cNvSpPr txBox="1"/>
      </xdr:nvSpPr>
      <xdr:spPr>
        <a:xfrm>
          <a:off x="4100513" y="10248901"/>
          <a:ext cx="223837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229553</xdr:colOff>
      <xdr:row>54</xdr:row>
      <xdr:rowOff>182880</xdr:rowOff>
    </xdr:from>
    <xdr:to>
      <xdr:col>5</xdr:col>
      <xdr:colOff>157162</xdr:colOff>
      <xdr:row>56</xdr:row>
      <xdr:rowOff>47625</xdr:rowOff>
    </xdr:to>
    <xdr:sp macro="" textlink="">
      <xdr:nvSpPr>
        <xdr:cNvPr id="20" name="テキスト ボックス 19"/>
        <xdr:cNvSpPr txBox="1"/>
      </xdr:nvSpPr>
      <xdr:spPr>
        <a:xfrm>
          <a:off x="1334453" y="11212830"/>
          <a:ext cx="203834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225742</xdr:colOff>
      <xdr:row>54</xdr:row>
      <xdr:rowOff>192405</xdr:rowOff>
    </xdr:from>
    <xdr:to>
      <xdr:col>1</xdr:col>
      <xdr:colOff>166688</xdr:colOff>
      <xdr:row>56</xdr:row>
      <xdr:rowOff>85725</xdr:rowOff>
    </xdr:to>
    <xdr:sp macro="" textlink="">
      <xdr:nvSpPr>
        <xdr:cNvPr id="21" name="テキスト ボックス 20"/>
        <xdr:cNvSpPr txBox="1"/>
      </xdr:nvSpPr>
      <xdr:spPr>
        <a:xfrm>
          <a:off x="225742" y="11222355"/>
          <a:ext cx="217171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231458</xdr:colOff>
      <xdr:row>54</xdr:row>
      <xdr:rowOff>212408</xdr:rowOff>
    </xdr:from>
    <xdr:to>
      <xdr:col>10</xdr:col>
      <xdr:colOff>238125</xdr:colOff>
      <xdr:row>56</xdr:row>
      <xdr:rowOff>104775</xdr:rowOff>
    </xdr:to>
    <xdr:sp macro="" textlink="">
      <xdr:nvSpPr>
        <xdr:cNvPr id="22" name="テキスト ボックス 21"/>
        <xdr:cNvSpPr txBox="1"/>
      </xdr:nvSpPr>
      <xdr:spPr>
        <a:xfrm>
          <a:off x="2717483" y="11242358"/>
          <a:ext cx="282892" cy="33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223838</xdr:colOff>
      <xdr:row>54</xdr:row>
      <xdr:rowOff>209551</xdr:rowOff>
    </xdr:from>
    <xdr:to>
      <xdr:col>15</xdr:col>
      <xdr:colOff>171450</xdr:colOff>
      <xdr:row>56</xdr:row>
      <xdr:rowOff>38101</xdr:rowOff>
    </xdr:to>
    <xdr:sp macro="" textlink="">
      <xdr:nvSpPr>
        <xdr:cNvPr id="23" name="テキスト ボックス 22"/>
        <xdr:cNvSpPr txBox="1"/>
      </xdr:nvSpPr>
      <xdr:spPr>
        <a:xfrm>
          <a:off x="4090988" y="11239501"/>
          <a:ext cx="223837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229553</xdr:colOff>
      <xdr:row>43</xdr:row>
      <xdr:rowOff>211455</xdr:rowOff>
    </xdr:from>
    <xdr:to>
      <xdr:col>1</xdr:col>
      <xdr:colOff>157162</xdr:colOff>
      <xdr:row>45</xdr:row>
      <xdr:rowOff>76200</xdr:rowOff>
    </xdr:to>
    <xdr:sp macro="" textlink="">
      <xdr:nvSpPr>
        <xdr:cNvPr id="24" name="テキスト ボックス 23"/>
        <xdr:cNvSpPr txBox="1"/>
      </xdr:nvSpPr>
      <xdr:spPr>
        <a:xfrm>
          <a:off x="229553" y="9345930"/>
          <a:ext cx="203834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231458</xdr:colOff>
      <xdr:row>43</xdr:row>
      <xdr:rowOff>212408</xdr:rowOff>
    </xdr:from>
    <xdr:to>
      <xdr:col>5</xdr:col>
      <xdr:colOff>228600</xdr:colOff>
      <xdr:row>45</xdr:row>
      <xdr:rowOff>9525</xdr:rowOff>
    </xdr:to>
    <xdr:sp macro="" textlink="">
      <xdr:nvSpPr>
        <xdr:cNvPr id="25" name="テキスト ボックス 24"/>
        <xdr:cNvSpPr txBox="1"/>
      </xdr:nvSpPr>
      <xdr:spPr>
        <a:xfrm>
          <a:off x="1336358" y="9346883"/>
          <a:ext cx="273367" cy="235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214313</xdr:colOff>
      <xdr:row>43</xdr:row>
      <xdr:rowOff>200026</xdr:rowOff>
    </xdr:from>
    <xdr:to>
      <xdr:col>10</xdr:col>
      <xdr:colOff>161925</xdr:colOff>
      <xdr:row>45</xdr:row>
      <xdr:rowOff>28576</xdr:rowOff>
    </xdr:to>
    <xdr:sp macro="" textlink="">
      <xdr:nvSpPr>
        <xdr:cNvPr id="26" name="テキスト ボックス 25"/>
        <xdr:cNvSpPr txBox="1"/>
      </xdr:nvSpPr>
      <xdr:spPr>
        <a:xfrm>
          <a:off x="2700338" y="9334501"/>
          <a:ext cx="223837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showGridLines="0" showZeros="0" tabSelected="1" view="pageBreakPreview" zoomScaleNormal="100" zoomScaleSheetLayoutView="100" workbookViewId="0">
      <selection sqref="A1:AB1"/>
    </sheetView>
  </sheetViews>
  <sheetFormatPr defaultColWidth="9" defaultRowHeight="18.75" x14ac:dyDescent="0.4"/>
  <cols>
    <col min="1" max="62" width="3.625" style="1" customWidth="1"/>
    <col min="63" max="16384" width="9" style="1"/>
  </cols>
  <sheetData>
    <row r="1" spans="1:28" ht="18" customHeight="1" x14ac:dyDescent="0.4">
      <c r="A1" s="187" t="s">
        <v>28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8" ht="15" customHeight="1" x14ac:dyDescent="0.4">
      <c r="A2" s="31"/>
      <c r="B2" s="31"/>
      <c r="C2" s="31"/>
      <c r="D2" s="31"/>
      <c r="E2" s="31"/>
      <c r="F2" s="31"/>
      <c r="G2" s="31"/>
      <c r="H2" s="31"/>
      <c r="I2" s="143" t="s">
        <v>27</v>
      </c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31"/>
      <c r="V2" s="31"/>
      <c r="W2" s="31"/>
      <c r="X2" s="31"/>
      <c r="Y2" s="31"/>
      <c r="Z2" s="31"/>
      <c r="AA2" s="31"/>
      <c r="AB2" s="31"/>
    </row>
    <row r="3" spans="1:28" ht="15" customHeight="1" x14ac:dyDescent="0.4">
      <c r="A3" s="32"/>
      <c r="B3" s="30"/>
      <c r="C3" s="30"/>
      <c r="D3" s="30"/>
      <c r="E3" s="30"/>
      <c r="F3" s="30"/>
      <c r="G3" s="30"/>
      <c r="H3" s="30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30"/>
      <c r="V3" s="30"/>
      <c r="W3" s="30"/>
      <c r="X3" s="30"/>
      <c r="Y3" s="30"/>
      <c r="Z3" s="30"/>
      <c r="AA3" s="30"/>
      <c r="AB3" s="30"/>
    </row>
    <row r="4" spans="1:28" ht="9" customHeight="1" x14ac:dyDescent="0.4">
      <c r="A4" s="32"/>
      <c r="B4" s="30"/>
      <c r="C4" s="30"/>
      <c r="D4" s="30"/>
      <c r="E4" s="30"/>
      <c r="F4" s="30"/>
      <c r="G4" s="30"/>
      <c r="H4" s="30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30"/>
      <c r="V4" s="30"/>
      <c r="W4" s="30"/>
      <c r="X4" s="30"/>
      <c r="Y4" s="30"/>
      <c r="Z4" s="30"/>
      <c r="AA4" s="30"/>
      <c r="AB4" s="30"/>
    </row>
    <row r="5" spans="1:28" ht="18" customHeight="1" x14ac:dyDescent="0.4">
      <c r="A5" s="33" t="s">
        <v>26</v>
      </c>
      <c r="B5" s="33"/>
      <c r="C5" s="33"/>
      <c r="D5" s="33"/>
      <c r="E5" s="33"/>
      <c r="F5" s="33"/>
      <c r="G5" s="33"/>
      <c r="H5" s="33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3"/>
      <c r="V5" s="33"/>
      <c r="W5" s="33"/>
      <c r="X5" s="33"/>
      <c r="Y5" s="33"/>
      <c r="Z5" s="33"/>
      <c r="AA5" s="33"/>
      <c r="AB5" s="33"/>
    </row>
    <row r="6" spans="1:28" ht="15" customHeight="1" x14ac:dyDescent="0.4">
      <c r="A6" s="30"/>
      <c r="B6" s="35" t="s">
        <v>25</v>
      </c>
      <c r="C6" s="30"/>
      <c r="D6" s="30"/>
      <c r="E6" s="30"/>
      <c r="F6" s="30"/>
      <c r="G6" s="30"/>
      <c r="H6" s="30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0"/>
      <c r="V6" s="30"/>
      <c r="W6" s="30"/>
      <c r="X6" s="30"/>
      <c r="Y6" s="30"/>
      <c r="Z6" s="30"/>
      <c r="AA6" s="30"/>
      <c r="AB6" s="30"/>
    </row>
    <row r="7" spans="1:28" ht="15" customHeight="1" x14ac:dyDescent="0.4">
      <c r="A7" s="30"/>
      <c r="B7" s="69" t="s">
        <v>36</v>
      </c>
      <c r="C7" s="30"/>
      <c r="D7" s="30"/>
      <c r="E7" s="30"/>
      <c r="F7" s="30"/>
      <c r="G7" s="30"/>
      <c r="H7" s="30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30"/>
      <c r="V7" s="30"/>
      <c r="W7" s="30"/>
      <c r="X7" s="30"/>
      <c r="Y7" s="30"/>
      <c r="Z7" s="30"/>
      <c r="AA7" s="30"/>
      <c r="AB7" s="30"/>
    </row>
    <row r="8" spans="1:28" ht="15" customHeight="1" x14ac:dyDescent="0.4">
      <c r="A8" s="30"/>
      <c r="B8" s="30" t="s">
        <v>24</v>
      </c>
      <c r="C8" s="30"/>
      <c r="D8" s="30"/>
      <c r="E8" s="30"/>
      <c r="F8" s="30"/>
      <c r="G8" s="30"/>
      <c r="H8" s="30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30"/>
      <c r="V8" s="30"/>
      <c r="W8" s="30"/>
      <c r="X8" s="30"/>
      <c r="Y8" s="30"/>
      <c r="Z8" s="30"/>
      <c r="AA8" s="30"/>
      <c r="AB8" s="30"/>
    </row>
    <row r="9" spans="1:28" ht="17.25" customHeight="1" x14ac:dyDescent="0.4">
      <c r="A9" s="165" t="s">
        <v>34</v>
      </c>
      <c r="B9" s="166"/>
      <c r="C9" s="166"/>
      <c r="D9" s="166"/>
      <c r="E9" s="167"/>
      <c r="F9" s="171" t="s">
        <v>23</v>
      </c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3"/>
      <c r="S9" s="29"/>
      <c r="T9" s="177" t="s">
        <v>22</v>
      </c>
      <c r="U9" s="178"/>
      <c r="V9" s="178"/>
      <c r="W9" s="178"/>
      <c r="X9" s="178"/>
      <c r="Y9" s="178"/>
      <c r="Z9" s="178"/>
      <c r="AA9" s="178"/>
      <c r="AB9" s="179"/>
    </row>
    <row r="10" spans="1:28" ht="22.5" customHeight="1" x14ac:dyDescent="0.4">
      <c r="A10" s="168"/>
      <c r="B10" s="169"/>
      <c r="C10" s="169"/>
      <c r="D10" s="169"/>
      <c r="E10" s="170"/>
      <c r="F10" s="174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6"/>
      <c r="S10" s="27"/>
      <c r="T10" s="180" t="s">
        <v>37</v>
      </c>
      <c r="U10" s="181"/>
      <c r="V10" s="182"/>
      <c r="W10" s="183" t="s">
        <v>21</v>
      </c>
      <c r="X10" s="184"/>
      <c r="Y10" s="184"/>
      <c r="Z10" s="184"/>
      <c r="AA10" s="184"/>
      <c r="AB10" s="185"/>
    </row>
    <row r="11" spans="1:28" ht="30" customHeight="1" x14ac:dyDescent="0.4">
      <c r="A11" s="159"/>
      <c r="B11" s="160"/>
      <c r="C11" s="160"/>
      <c r="D11" s="160"/>
      <c r="E11" s="161"/>
      <c r="F11" s="215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7"/>
      <c r="S11" s="27"/>
      <c r="T11" s="200"/>
      <c r="U11" s="201"/>
      <c r="V11" s="202"/>
      <c r="W11" s="203"/>
      <c r="X11" s="204"/>
      <c r="Y11" s="204"/>
      <c r="Z11" s="204"/>
      <c r="AA11" s="204"/>
      <c r="AB11" s="205"/>
    </row>
    <row r="12" spans="1:28" ht="30" customHeight="1" x14ac:dyDescent="0.4">
      <c r="A12" s="156"/>
      <c r="B12" s="157"/>
      <c r="C12" s="157"/>
      <c r="D12" s="157"/>
      <c r="E12" s="158"/>
      <c r="F12" s="206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8"/>
      <c r="S12" s="27"/>
      <c r="T12" s="209"/>
      <c r="U12" s="210"/>
      <c r="V12" s="211"/>
      <c r="W12" s="212"/>
      <c r="X12" s="213"/>
      <c r="Y12" s="213"/>
      <c r="Z12" s="213"/>
      <c r="AA12" s="213"/>
      <c r="AB12" s="214"/>
    </row>
    <row r="13" spans="1:28" ht="30" customHeight="1" x14ac:dyDescent="0.4">
      <c r="A13" s="162"/>
      <c r="B13" s="163"/>
      <c r="C13" s="163"/>
      <c r="D13" s="163"/>
      <c r="E13" s="164"/>
      <c r="F13" s="215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7"/>
      <c r="S13" s="27"/>
      <c r="T13" s="218"/>
      <c r="U13" s="219"/>
      <c r="V13" s="220"/>
      <c r="W13" s="197"/>
      <c r="X13" s="198"/>
      <c r="Y13" s="198"/>
      <c r="Z13" s="198"/>
      <c r="AA13" s="198"/>
      <c r="AB13" s="199"/>
    </row>
    <row r="14" spans="1:28" ht="25.5" customHeight="1" x14ac:dyDescent="0.4">
      <c r="A14" s="28"/>
      <c r="B14" s="28"/>
      <c r="C14" s="28"/>
      <c r="D14" s="28"/>
      <c r="E14" s="28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27"/>
      <c r="T14" s="228" t="s">
        <v>16</v>
      </c>
      <c r="U14" s="228"/>
      <c r="V14" s="228"/>
      <c r="W14" s="228"/>
      <c r="X14" s="228"/>
      <c r="Y14" s="228"/>
      <c r="Z14" s="228"/>
      <c r="AA14" s="228"/>
      <c r="AB14" s="228"/>
    </row>
    <row r="15" spans="1:28" ht="18" customHeight="1" x14ac:dyDescent="0.4">
      <c r="A15" s="26" t="s">
        <v>15</v>
      </c>
      <c r="B15" s="25"/>
      <c r="C15" s="23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3"/>
      <c r="V15" s="23"/>
      <c r="W15" s="23"/>
      <c r="X15" s="23"/>
      <c r="Y15" s="23"/>
      <c r="Z15" s="23"/>
      <c r="AA15" s="23"/>
      <c r="AB15" s="23"/>
    </row>
    <row r="16" spans="1:28" s="132" customFormat="1" ht="18" customHeight="1" x14ac:dyDescent="0.4">
      <c r="A16" s="131"/>
      <c r="B16" s="30" t="s">
        <v>58</v>
      </c>
      <c r="C16" s="30"/>
      <c r="D16" s="30"/>
      <c r="E16" s="30"/>
      <c r="F16" s="30"/>
      <c r="G16" s="30"/>
      <c r="H16" s="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30"/>
      <c r="V16" s="30"/>
      <c r="W16" s="30"/>
      <c r="X16" s="30"/>
      <c r="Y16" s="30"/>
      <c r="Z16" s="30"/>
      <c r="AA16" s="30"/>
      <c r="AB16" s="30"/>
    </row>
    <row r="17" spans="1:28" s="74" customFormat="1" ht="15" customHeight="1" x14ac:dyDescent="0.4">
      <c r="A17" s="69"/>
      <c r="B17" s="76" t="s">
        <v>63</v>
      </c>
      <c r="C17" s="69"/>
      <c r="D17" s="69"/>
      <c r="E17" s="69"/>
      <c r="F17" s="69"/>
      <c r="G17" s="69"/>
      <c r="H17" s="69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69"/>
      <c r="V17" s="69"/>
      <c r="W17" s="69"/>
      <c r="X17" s="69"/>
      <c r="Y17" s="69"/>
      <c r="Z17" s="69"/>
      <c r="AA17" s="69"/>
      <c r="AB17" s="69"/>
    </row>
    <row r="18" spans="1:28" x14ac:dyDescent="0.4">
      <c r="A18" s="22" t="s">
        <v>61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75"/>
      <c r="Z18" s="4"/>
      <c r="AA18" s="4"/>
      <c r="AB18" s="4"/>
    </row>
    <row r="19" spans="1:28" x14ac:dyDescent="0.4">
      <c r="A19" s="21" t="s">
        <v>51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133" t="s">
        <v>59</v>
      </c>
    </row>
    <row r="20" spans="1:28" ht="29.25" customHeight="1" thickBot="1" x14ac:dyDescent="0.45">
      <c r="B20" s="227" t="s">
        <v>14</v>
      </c>
      <c r="C20" s="189"/>
      <c r="D20" s="189"/>
      <c r="E20" s="190"/>
      <c r="G20" s="78"/>
      <c r="H20" s="54" t="s">
        <v>4</v>
      </c>
      <c r="I20" s="79"/>
      <c r="J20" s="20" t="s">
        <v>13</v>
      </c>
      <c r="K20" s="80"/>
      <c r="L20" s="19" t="s">
        <v>4</v>
      </c>
      <c r="M20" s="81"/>
      <c r="N20" s="18" t="s">
        <v>11</v>
      </c>
      <c r="O20" s="80"/>
      <c r="P20" s="19" t="s">
        <v>4</v>
      </c>
      <c r="Q20" s="81"/>
      <c r="R20" s="18" t="s">
        <v>11</v>
      </c>
      <c r="S20" s="221" t="s">
        <v>33</v>
      </c>
      <c r="T20" s="222"/>
      <c r="U20" s="222"/>
      <c r="V20" s="223"/>
      <c r="X20" s="56"/>
      <c r="Y20" s="56"/>
      <c r="Z20" s="56"/>
      <c r="AA20" s="56"/>
    </row>
    <row r="21" spans="1:28" s="10" customFormat="1" ht="13.5" customHeight="1" x14ac:dyDescent="0.4">
      <c r="B21" s="192" t="s">
        <v>35</v>
      </c>
      <c r="C21" s="172"/>
      <c r="D21" s="172"/>
      <c r="E21" s="173"/>
      <c r="G21" s="13"/>
      <c r="H21" s="12"/>
      <c r="I21" s="12"/>
      <c r="J21" s="11"/>
      <c r="K21" s="12"/>
      <c r="L21" s="12"/>
      <c r="M21" s="12"/>
      <c r="N21" s="11"/>
      <c r="O21" s="13"/>
      <c r="P21" s="12"/>
      <c r="Q21" s="12"/>
      <c r="R21" s="12"/>
      <c r="S21" s="224" t="s">
        <v>31</v>
      </c>
      <c r="T21" s="225"/>
      <c r="U21" s="225"/>
      <c r="V21" s="226"/>
      <c r="X21" s="17"/>
      <c r="Y21" s="17"/>
      <c r="Z21" s="17"/>
      <c r="AA21" s="17"/>
    </row>
    <row r="22" spans="1:28" ht="13.5" customHeight="1" x14ac:dyDescent="0.4">
      <c r="B22" s="174"/>
      <c r="C22" s="175"/>
      <c r="D22" s="175"/>
      <c r="E22" s="176"/>
      <c r="G22" s="145"/>
      <c r="H22" s="146"/>
      <c r="I22" s="146"/>
      <c r="J22" s="191"/>
      <c r="K22" s="146"/>
      <c r="L22" s="146"/>
      <c r="M22" s="146"/>
      <c r="N22" s="191"/>
      <c r="O22" s="145"/>
      <c r="P22" s="146"/>
      <c r="Q22" s="146"/>
      <c r="R22" s="146"/>
      <c r="S22" s="147">
        <f>SUM(G22:R22)</f>
        <v>0</v>
      </c>
      <c r="T22" s="148"/>
      <c r="U22" s="148"/>
      <c r="V22" s="149"/>
      <c r="X22" s="55"/>
      <c r="Y22" s="55"/>
      <c r="Z22" s="55"/>
      <c r="AA22" s="55"/>
    </row>
    <row r="23" spans="1:28" s="2" customFormat="1" ht="11.25" customHeight="1" thickBot="1" x14ac:dyDescent="0.45">
      <c r="B23" s="193"/>
      <c r="C23" s="194"/>
      <c r="D23" s="194"/>
      <c r="E23" s="195"/>
      <c r="G23" s="152" t="s">
        <v>10</v>
      </c>
      <c r="H23" s="150"/>
      <c r="I23" s="150"/>
      <c r="J23" s="151"/>
      <c r="K23" s="150" t="s">
        <v>10</v>
      </c>
      <c r="L23" s="150"/>
      <c r="M23" s="150"/>
      <c r="N23" s="151"/>
      <c r="O23" s="152" t="s">
        <v>10</v>
      </c>
      <c r="P23" s="150"/>
      <c r="Q23" s="150"/>
      <c r="R23" s="150"/>
      <c r="S23" s="153" t="s">
        <v>10</v>
      </c>
      <c r="T23" s="154"/>
      <c r="U23" s="154"/>
      <c r="V23" s="155"/>
      <c r="X23" s="16"/>
      <c r="Y23" s="16"/>
      <c r="Z23" s="16"/>
      <c r="AA23" s="16"/>
    </row>
    <row r="24" spans="1:28" ht="8.25" customHeight="1" x14ac:dyDescent="0.4"/>
    <row r="25" spans="1:28" x14ac:dyDescent="0.4">
      <c r="A25" s="196" t="s">
        <v>52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</row>
    <row r="26" spans="1:28" ht="29.25" customHeight="1" thickBot="1" x14ac:dyDescent="0.45">
      <c r="B26" s="188" t="s">
        <v>12</v>
      </c>
      <c r="C26" s="189"/>
      <c r="D26" s="189"/>
      <c r="E26" s="190"/>
      <c r="G26" s="78"/>
      <c r="H26" s="54" t="s">
        <v>4</v>
      </c>
      <c r="I26" s="79"/>
      <c r="J26" s="20" t="s">
        <v>13</v>
      </c>
      <c r="K26" s="80"/>
      <c r="L26" s="19" t="s">
        <v>4</v>
      </c>
      <c r="M26" s="81"/>
      <c r="N26" s="18" t="s">
        <v>11</v>
      </c>
      <c r="O26" s="80"/>
      <c r="P26" s="19" t="s">
        <v>4</v>
      </c>
      <c r="Q26" s="81"/>
      <c r="R26" s="18" t="s">
        <v>11</v>
      </c>
      <c r="S26" s="221" t="s">
        <v>32</v>
      </c>
      <c r="T26" s="222"/>
      <c r="U26" s="222"/>
      <c r="V26" s="223"/>
      <c r="W26" s="58"/>
      <c r="X26" s="57"/>
      <c r="Y26" s="56"/>
      <c r="Z26" s="56"/>
      <c r="AA26" s="56"/>
      <c r="AB26" s="56"/>
    </row>
    <row r="27" spans="1:28" s="10" customFormat="1" ht="13.5" customHeight="1" x14ac:dyDescent="0.4">
      <c r="B27" s="192" t="s">
        <v>35</v>
      </c>
      <c r="C27" s="172"/>
      <c r="D27" s="172"/>
      <c r="E27" s="173"/>
      <c r="G27" s="13"/>
      <c r="H27" s="12"/>
      <c r="I27" s="12"/>
      <c r="J27" s="11"/>
      <c r="K27" s="12"/>
      <c r="L27" s="12"/>
      <c r="M27" s="12"/>
      <c r="N27" s="11"/>
      <c r="O27" s="13"/>
      <c r="P27" s="12"/>
      <c r="Q27" s="12"/>
      <c r="R27" s="12"/>
      <c r="S27" s="224" t="s">
        <v>31</v>
      </c>
      <c r="T27" s="225"/>
      <c r="U27" s="225"/>
      <c r="V27" s="226"/>
      <c r="W27" s="59"/>
      <c r="X27" s="17"/>
      <c r="Y27" s="17"/>
      <c r="Z27" s="17"/>
      <c r="AA27" s="17"/>
      <c r="AB27" s="17"/>
    </row>
    <row r="28" spans="1:28" ht="13.5" customHeight="1" x14ac:dyDescent="0.4">
      <c r="B28" s="174"/>
      <c r="C28" s="175"/>
      <c r="D28" s="175"/>
      <c r="E28" s="176"/>
      <c r="G28" s="145"/>
      <c r="H28" s="146"/>
      <c r="I28" s="146"/>
      <c r="J28" s="191"/>
      <c r="K28" s="146"/>
      <c r="L28" s="146"/>
      <c r="M28" s="146"/>
      <c r="N28" s="191"/>
      <c r="O28" s="145"/>
      <c r="P28" s="146"/>
      <c r="Q28" s="146"/>
      <c r="R28" s="146"/>
      <c r="S28" s="147">
        <f>SUM(G28:R28)</f>
        <v>0</v>
      </c>
      <c r="T28" s="148"/>
      <c r="U28" s="148"/>
      <c r="V28" s="149"/>
      <c r="W28" s="55"/>
      <c r="X28" s="57"/>
      <c r="Y28" s="55"/>
      <c r="Z28" s="55"/>
      <c r="AA28" s="55"/>
      <c r="AB28" s="55"/>
    </row>
    <row r="29" spans="1:28" s="2" customFormat="1" ht="11.25" customHeight="1" thickBot="1" x14ac:dyDescent="0.45">
      <c r="B29" s="193"/>
      <c r="C29" s="194"/>
      <c r="D29" s="194"/>
      <c r="E29" s="195"/>
      <c r="G29" s="152" t="s">
        <v>10</v>
      </c>
      <c r="H29" s="150"/>
      <c r="I29" s="150"/>
      <c r="J29" s="151"/>
      <c r="K29" s="150" t="s">
        <v>10</v>
      </c>
      <c r="L29" s="150"/>
      <c r="M29" s="150"/>
      <c r="N29" s="151"/>
      <c r="O29" s="152" t="s">
        <v>10</v>
      </c>
      <c r="P29" s="150"/>
      <c r="Q29" s="150"/>
      <c r="R29" s="150"/>
      <c r="S29" s="153" t="s">
        <v>10</v>
      </c>
      <c r="T29" s="154"/>
      <c r="U29" s="154"/>
      <c r="V29" s="155"/>
      <c r="W29" s="16"/>
      <c r="X29" s="15"/>
      <c r="Y29" s="16"/>
      <c r="Z29" s="16"/>
      <c r="AA29" s="16"/>
      <c r="AB29" s="16"/>
    </row>
    <row r="30" spans="1:28" ht="8.25" customHeight="1" x14ac:dyDescent="0.4"/>
    <row r="31" spans="1:28" x14ac:dyDescent="0.4">
      <c r="A31" s="196" t="s">
        <v>53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</row>
    <row r="32" spans="1:28" ht="29.25" customHeight="1" thickBot="1" x14ac:dyDescent="0.45">
      <c r="B32" s="188" t="s">
        <v>14</v>
      </c>
      <c r="C32" s="189"/>
      <c r="D32" s="189"/>
      <c r="E32" s="190"/>
      <c r="G32" s="78"/>
      <c r="H32" s="54" t="s">
        <v>4</v>
      </c>
      <c r="I32" s="79"/>
      <c r="J32" s="20" t="s">
        <v>13</v>
      </c>
      <c r="K32" s="80"/>
      <c r="L32" s="19" t="s">
        <v>4</v>
      </c>
      <c r="M32" s="81"/>
      <c r="N32" s="18" t="s">
        <v>11</v>
      </c>
      <c r="O32" s="80"/>
      <c r="P32" s="19" t="s">
        <v>4</v>
      </c>
      <c r="Q32" s="81"/>
      <c r="R32" s="18" t="s">
        <v>11</v>
      </c>
      <c r="S32" s="221" t="s">
        <v>33</v>
      </c>
      <c r="T32" s="222"/>
      <c r="U32" s="222"/>
      <c r="V32" s="223"/>
      <c r="W32" s="58"/>
      <c r="X32" s="57"/>
      <c r="Y32" s="61"/>
      <c r="Z32" s="62"/>
      <c r="AA32" s="62"/>
      <c r="AB32" s="62"/>
    </row>
    <row r="33" spans="1:28" s="10" customFormat="1" ht="12.75" customHeight="1" x14ac:dyDescent="0.4">
      <c r="B33" s="192" t="s">
        <v>38</v>
      </c>
      <c r="C33" s="172"/>
      <c r="D33" s="172"/>
      <c r="E33" s="173"/>
      <c r="G33" s="13"/>
      <c r="H33" s="12"/>
      <c r="I33" s="12"/>
      <c r="J33" s="11"/>
      <c r="K33" s="12"/>
      <c r="L33" s="12"/>
      <c r="M33" s="12"/>
      <c r="N33" s="11"/>
      <c r="O33" s="13"/>
      <c r="P33" s="12"/>
      <c r="Q33" s="12"/>
      <c r="R33" s="12"/>
      <c r="S33" s="224" t="s">
        <v>31</v>
      </c>
      <c r="T33" s="225"/>
      <c r="U33" s="225"/>
      <c r="V33" s="226"/>
      <c r="W33" s="59"/>
      <c r="X33" s="17"/>
      <c r="Y33" s="17"/>
      <c r="Z33" s="17"/>
      <c r="AA33" s="17"/>
      <c r="AB33" s="17"/>
    </row>
    <row r="34" spans="1:28" ht="12.75" customHeight="1" x14ac:dyDescent="0.4">
      <c r="B34" s="174"/>
      <c r="C34" s="175"/>
      <c r="D34" s="175"/>
      <c r="E34" s="176"/>
      <c r="G34" s="145"/>
      <c r="H34" s="146"/>
      <c r="I34" s="146"/>
      <c r="J34" s="191"/>
      <c r="K34" s="146"/>
      <c r="L34" s="146"/>
      <c r="M34" s="146"/>
      <c r="N34" s="191"/>
      <c r="O34" s="145"/>
      <c r="P34" s="146"/>
      <c r="Q34" s="146"/>
      <c r="R34" s="146"/>
      <c r="S34" s="147">
        <f>SUM(G34:R34)</f>
        <v>0</v>
      </c>
      <c r="T34" s="148"/>
      <c r="U34" s="148"/>
      <c r="V34" s="149"/>
      <c r="W34" s="55"/>
      <c r="X34" s="57"/>
      <c r="Y34" s="55"/>
      <c r="Z34" s="55"/>
      <c r="AA34" s="55"/>
      <c r="AB34" s="55"/>
    </row>
    <row r="35" spans="1:28" s="2" customFormat="1" ht="12" customHeight="1" thickBot="1" x14ac:dyDescent="0.45">
      <c r="B35" s="193"/>
      <c r="C35" s="194"/>
      <c r="D35" s="194"/>
      <c r="E35" s="195"/>
      <c r="G35" s="152" t="s">
        <v>10</v>
      </c>
      <c r="H35" s="150"/>
      <c r="I35" s="150"/>
      <c r="J35" s="151"/>
      <c r="K35" s="150" t="s">
        <v>10</v>
      </c>
      <c r="L35" s="150"/>
      <c r="M35" s="150"/>
      <c r="N35" s="151"/>
      <c r="O35" s="152" t="s">
        <v>10</v>
      </c>
      <c r="P35" s="150"/>
      <c r="Q35" s="150"/>
      <c r="R35" s="150"/>
      <c r="S35" s="153" t="s">
        <v>10</v>
      </c>
      <c r="T35" s="154"/>
      <c r="U35" s="154"/>
      <c r="V35" s="155"/>
      <c r="W35" s="16"/>
      <c r="X35" s="60"/>
      <c r="Y35" s="16"/>
      <c r="Z35" s="16"/>
      <c r="AA35" s="16"/>
      <c r="AB35" s="16"/>
    </row>
    <row r="36" spans="1:28" s="2" customFormat="1" ht="7.5" customHeight="1" x14ac:dyDescent="0.4">
      <c r="B36" s="14"/>
      <c r="C36" s="14"/>
      <c r="D36" s="14"/>
      <c r="E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T36" s="15"/>
      <c r="U36" s="15"/>
      <c r="V36" s="15"/>
      <c r="W36" s="15"/>
      <c r="Y36" s="15"/>
      <c r="Z36" s="15"/>
      <c r="AA36" s="15"/>
      <c r="AB36" s="15"/>
    </row>
    <row r="37" spans="1:28" x14ac:dyDescent="0.4">
      <c r="A37" s="196" t="s">
        <v>54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</row>
    <row r="38" spans="1:28" ht="30" customHeight="1" thickBot="1" x14ac:dyDescent="0.45">
      <c r="B38" s="188" t="s">
        <v>12</v>
      </c>
      <c r="C38" s="189"/>
      <c r="D38" s="189"/>
      <c r="E38" s="190"/>
      <c r="G38" s="78"/>
      <c r="H38" s="54" t="s">
        <v>4</v>
      </c>
      <c r="I38" s="79"/>
      <c r="J38" s="20" t="s">
        <v>13</v>
      </c>
      <c r="K38" s="80"/>
      <c r="L38" s="19" t="s">
        <v>4</v>
      </c>
      <c r="M38" s="81"/>
      <c r="N38" s="18" t="s">
        <v>11</v>
      </c>
      <c r="O38" s="80"/>
      <c r="P38" s="19" t="s">
        <v>4</v>
      </c>
      <c r="Q38" s="81"/>
      <c r="R38" s="18" t="s">
        <v>11</v>
      </c>
      <c r="S38" s="221" t="s">
        <v>32</v>
      </c>
      <c r="T38" s="222"/>
      <c r="U38" s="222"/>
      <c r="V38" s="223"/>
      <c r="W38" s="58"/>
      <c r="X38" s="57"/>
      <c r="Y38" s="61"/>
      <c r="Z38" s="62"/>
      <c r="AA38" s="62"/>
      <c r="AB38" s="62"/>
    </row>
    <row r="39" spans="1:28" s="10" customFormat="1" ht="13.5" customHeight="1" x14ac:dyDescent="0.4">
      <c r="B39" s="192" t="s">
        <v>38</v>
      </c>
      <c r="C39" s="172"/>
      <c r="D39" s="172"/>
      <c r="E39" s="173"/>
      <c r="G39" s="13"/>
      <c r="H39" s="12"/>
      <c r="I39" s="12"/>
      <c r="J39" s="11"/>
      <c r="K39" s="12"/>
      <c r="L39" s="12"/>
      <c r="M39" s="12"/>
      <c r="N39" s="11"/>
      <c r="O39" s="13"/>
      <c r="P39" s="12"/>
      <c r="Q39" s="12"/>
      <c r="R39" s="12"/>
      <c r="S39" s="224" t="s">
        <v>31</v>
      </c>
      <c r="T39" s="225"/>
      <c r="U39" s="225"/>
      <c r="V39" s="226"/>
      <c r="W39" s="59"/>
      <c r="X39" s="17"/>
      <c r="Y39" s="17"/>
      <c r="Z39" s="17"/>
      <c r="AA39" s="17"/>
      <c r="AB39" s="17"/>
    </row>
    <row r="40" spans="1:28" ht="13.5" customHeight="1" x14ac:dyDescent="0.4">
      <c r="B40" s="174"/>
      <c r="C40" s="175"/>
      <c r="D40" s="175"/>
      <c r="E40" s="176"/>
      <c r="G40" s="145"/>
      <c r="H40" s="146"/>
      <c r="I40" s="146"/>
      <c r="J40" s="191"/>
      <c r="K40" s="146"/>
      <c r="L40" s="146"/>
      <c r="M40" s="146"/>
      <c r="N40" s="191"/>
      <c r="O40" s="145"/>
      <c r="P40" s="146"/>
      <c r="Q40" s="146"/>
      <c r="R40" s="146"/>
      <c r="S40" s="147">
        <f>SUM(G40:R40)</f>
        <v>0</v>
      </c>
      <c r="T40" s="148"/>
      <c r="U40" s="148"/>
      <c r="V40" s="149"/>
      <c r="W40" s="55"/>
      <c r="X40" s="57"/>
      <c r="Y40" s="55"/>
      <c r="Z40" s="55"/>
      <c r="AA40" s="55"/>
      <c r="AB40" s="55"/>
    </row>
    <row r="41" spans="1:28" s="2" customFormat="1" ht="12" customHeight="1" thickBot="1" x14ac:dyDescent="0.45">
      <c r="B41" s="193"/>
      <c r="C41" s="194"/>
      <c r="D41" s="194"/>
      <c r="E41" s="195"/>
      <c r="G41" s="152" t="s">
        <v>10</v>
      </c>
      <c r="H41" s="150"/>
      <c r="I41" s="150"/>
      <c r="J41" s="151"/>
      <c r="K41" s="150" t="s">
        <v>10</v>
      </c>
      <c r="L41" s="150"/>
      <c r="M41" s="150"/>
      <c r="N41" s="151"/>
      <c r="O41" s="152" t="s">
        <v>10</v>
      </c>
      <c r="P41" s="150"/>
      <c r="Q41" s="150"/>
      <c r="R41" s="150"/>
      <c r="S41" s="153" t="s">
        <v>10</v>
      </c>
      <c r="T41" s="154"/>
      <c r="U41" s="154"/>
      <c r="V41" s="155"/>
      <c r="W41" s="16"/>
      <c r="X41" s="60"/>
      <c r="Y41" s="16"/>
      <c r="Z41" s="16"/>
      <c r="AA41" s="16"/>
      <c r="AB41" s="16"/>
    </row>
    <row r="42" spans="1:28" s="2" customFormat="1" ht="19.5" customHeight="1" x14ac:dyDescent="0.4">
      <c r="B42" s="47"/>
      <c r="C42" s="47"/>
      <c r="D42" s="47"/>
      <c r="E42" s="47"/>
      <c r="G42" s="15"/>
      <c r="H42" s="15"/>
      <c r="I42" s="15"/>
      <c r="J42" s="15"/>
      <c r="K42" s="15"/>
      <c r="L42" s="15"/>
      <c r="M42" s="15"/>
      <c r="N42" s="17"/>
      <c r="O42" s="10"/>
      <c r="P42" s="66"/>
      <c r="Q42" s="67"/>
      <c r="R42" s="67"/>
      <c r="S42" s="10"/>
      <c r="T42" s="17"/>
      <c r="U42" s="15"/>
      <c r="V42" s="15"/>
      <c r="W42" s="15"/>
      <c r="Y42" s="15"/>
      <c r="Z42" s="15"/>
      <c r="AA42" s="15"/>
      <c r="AB42" s="15"/>
    </row>
    <row r="43" spans="1:28" ht="19.5" thickBot="1" x14ac:dyDescent="0.45">
      <c r="A43" s="142" t="s">
        <v>60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48"/>
      <c r="P43" s="67"/>
      <c r="Q43" s="68"/>
      <c r="R43" s="68"/>
      <c r="S43" s="48"/>
      <c r="T43" s="48"/>
      <c r="U43" s="57"/>
      <c r="V43" s="57"/>
      <c r="W43" s="57"/>
      <c r="X43" s="57"/>
      <c r="Y43" s="57"/>
      <c r="Z43" s="57"/>
      <c r="AA43" s="57"/>
      <c r="AB43" s="57"/>
    </row>
    <row r="44" spans="1:28" s="10" customFormat="1" ht="15" customHeight="1" x14ac:dyDescent="0.4">
      <c r="B44" s="13"/>
      <c r="C44" s="12"/>
      <c r="D44" s="11"/>
      <c r="F44" s="9"/>
      <c r="G44" s="65"/>
      <c r="H44" s="7"/>
      <c r="I44" s="128"/>
      <c r="J44" s="1"/>
      <c r="K44" s="236" t="str">
        <f>IFERROR(ROUNDDOWN((B45/F45)*100,1),"")</f>
        <v/>
      </c>
      <c r="L44" s="237"/>
      <c r="M44" s="238"/>
      <c r="N44" s="46"/>
      <c r="O44" s="46"/>
      <c r="P44" s="17"/>
      <c r="X44" s="17"/>
    </row>
    <row r="45" spans="1:28" ht="15" customHeight="1" x14ac:dyDescent="0.4">
      <c r="A45" s="126"/>
      <c r="B45" s="231">
        <f>S22</f>
        <v>0</v>
      </c>
      <c r="C45" s="148"/>
      <c r="D45" s="232"/>
      <c r="E45" s="126" t="s">
        <v>57</v>
      </c>
      <c r="F45" s="231">
        <f>S34</f>
        <v>0</v>
      </c>
      <c r="G45" s="148"/>
      <c r="H45" s="232"/>
      <c r="I45" s="129" t="s">
        <v>6</v>
      </c>
      <c r="J45" s="129"/>
      <c r="K45" s="239"/>
      <c r="L45" s="240"/>
      <c r="M45" s="241"/>
      <c r="N45" s="234" t="s">
        <v>7</v>
      </c>
      <c r="O45" s="235" t="s">
        <v>9</v>
      </c>
      <c r="P45" s="235"/>
      <c r="Q45" s="235"/>
      <c r="R45" s="235"/>
      <c r="S45" s="235"/>
      <c r="X45" s="48"/>
    </row>
    <row r="46" spans="1:28" ht="15" customHeight="1" thickBot="1" x14ac:dyDescent="0.45">
      <c r="B46" s="70"/>
      <c r="C46" s="71"/>
      <c r="D46" s="72"/>
      <c r="F46" s="70"/>
      <c r="G46" s="71"/>
      <c r="H46" s="72"/>
      <c r="I46" s="129"/>
      <c r="J46" s="129"/>
      <c r="K46" s="242"/>
      <c r="L46" s="243"/>
      <c r="M46" s="244"/>
      <c r="N46" s="234"/>
      <c r="O46" s="235"/>
      <c r="P46" s="235"/>
      <c r="Q46" s="235"/>
      <c r="R46" s="235"/>
      <c r="S46" s="235"/>
    </row>
    <row r="47" spans="1:28" ht="6.95" customHeight="1" x14ac:dyDescent="0.4">
      <c r="B47" s="57"/>
      <c r="C47" s="57"/>
      <c r="D47" s="57"/>
      <c r="E47" s="57"/>
      <c r="F47" s="57"/>
      <c r="G47" s="57"/>
      <c r="H47" s="57"/>
      <c r="P47" s="127"/>
      <c r="Q47" s="127"/>
      <c r="R47" s="127"/>
      <c r="S47" s="46"/>
      <c r="T47" s="46"/>
      <c r="U47" s="57"/>
    </row>
    <row r="48" spans="1:28" ht="19.5" thickBot="1" x14ac:dyDescent="0.45">
      <c r="A48" s="142" t="s">
        <v>64</v>
      </c>
      <c r="B48" s="142"/>
      <c r="C48" s="142"/>
      <c r="D48" s="142"/>
      <c r="E48" s="142"/>
      <c r="F48" s="142"/>
      <c r="G48" s="142"/>
      <c r="H48" s="142"/>
      <c r="I48" s="142"/>
      <c r="J48" s="123"/>
      <c r="K48" s="123"/>
      <c r="L48" s="123"/>
      <c r="M48" s="123"/>
      <c r="N48" s="52"/>
      <c r="O48" s="48"/>
      <c r="P48" s="67"/>
      <c r="Q48" s="68"/>
      <c r="R48" s="68"/>
      <c r="S48" s="48"/>
      <c r="T48" s="48"/>
      <c r="U48" s="57"/>
      <c r="V48" s="57"/>
      <c r="W48" s="57"/>
      <c r="X48" s="57"/>
      <c r="Y48" s="57"/>
      <c r="Z48" s="57"/>
      <c r="AA48" s="57"/>
      <c r="AB48" s="57"/>
    </row>
    <row r="49" spans="1:29" s="10" customFormat="1" ht="15" customHeight="1" x14ac:dyDescent="0.4">
      <c r="A49" s="229" t="s">
        <v>55</v>
      </c>
      <c r="B49" s="13"/>
      <c r="C49" s="12"/>
      <c r="D49" s="11"/>
      <c r="F49" s="13"/>
      <c r="G49" s="12"/>
      <c r="H49" s="11"/>
      <c r="I49" s="230" t="s">
        <v>56</v>
      </c>
      <c r="K49" s="9"/>
      <c r="L49" s="65"/>
      <c r="M49" s="7"/>
      <c r="N49" s="128"/>
      <c r="O49" s="1"/>
      <c r="P49" s="236" t="str">
        <f>IFERROR(ROUNDDOWN(((B50-F50)/K50)*100,1),"")</f>
        <v/>
      </c>
      <c r="Q49" s="237"/>
      <c r="R49" s="238"/>
      <c r="S49" s="46"/>
      <c r="T49" s="46"/>
      <c r="U49" s="17"/>
      <c r="AC49" s="17"/>
    </row>
    <row r="50" spans="1:29" ht="15" customHeight="1" x14ac:dyDescent="0.4">
      <c r="A50" s="229"/>
      <c r="B50" s="231">
        <f>S28</f>
        <v>0</v>
      </c>
      <c r="C50" s="148"/>
      <c r="D50" s="232"/>
      <c r="E50" s="126" t="s">
        <v>8</v>
      </c>
      <c r="F50" s="231">
        <f>S22</f>
        <v>0</v>
      </c>
      <c r="G50" s="148"/>
      <c r="H50" s="232"/>
      <c r="I50" s="230"/>
      <c r="J50" s="1" t="s">
        <v>57</v>
      </c>
      <c r="K50" s="231">
        <f>S28</f>
        <v>0</v>
      </c>
      <c r="L50" s="148"/>
      <c r="M50" s="232"/>
      <c r="N50" s="129" t="s">
        <v>6</v>
      </c>
      <c r="O50" s="129"/>
      <c r="P50" s="239"/>
      <c r="Q50" s="240"/>
      <c r="R50" s="241"/>
      <c r="S50" s="234" t="s">
        <v>7</v>
      </c>
      <c r="T50" s="235" t="s">
        <v>9</v>
      </c>
      <c r="U50" s="235"/>
      <c r="V50" s="235"/>
      <c r="W50" s="235"/>
      <c r="X50" s="235"/>
      <c r="AC50" s="48"/>
    </row>
    <row r="51" spans="1:29" ht="15" customHeight="1" thickBot="1" x14ac:dyDescent="0.45">
      <c r="A51" s="229"/>
      <c r="B51" s="70"/>
      <c r="C51" s="71"/>
      <c r="D51" s="72"/>
      <c r="F51" s="70"/>
      <c r="G51" s="71"/>
      <c r="H51" s="72"/>
      <c r="I51" s="230"/>
      <c r="K51" s="70"/>
      <c r="L51" s="71"/>
      <c r="M51" s="72"/>
      <c r="N51" s="129"/>
      <c r="O51" s="129"/>
      <c r="P51" s="242"/>
      <c r="Q51" s="243"/>
      <c r="R51" s="244"/>
      <c r="S51" s="234"/>
      <c r="T51" s="235"/>
      <c r="U51" s="235"/>
      <c r="V51" s="235"/>
      <c r="W51" s="235"/>
      <c r="X51" s="235"/>
    </row>
    <row r="52" spans="1:29" ht="6.95" customHeight="1" x14ac:dyDescent="0.4">
      <c r="B52" s="57"/>
      <c r="C52" s="57"/>
      <c r="D52" s="57"/>
      <c r="E52" s="57"/>
      <c r="F52" s="57"/>
      <c r="G52" s="57"/>
      <c r="H52" s="57"/>
      <c r="P52" s="127"/>
      <c r="Q52" s="127"/>
      <c r="R52" s="127"/>
      <c r="S52" s="46"/>
      <c r="T52" s="46"/>
      <c r="U52" s="57"/>
    </row>
    <row r="53" spans="1:29" ht="6.95" customHeight="1" x14ac:dyDescent="0.4">
      <c r="B53" s="57"/>
      <c r="C53" s="57"/>
      <c r="D53" s="57"/>
      <c r="E53" s="57"/>
      <c r="F53" s="57"/>
      <c r="G53" s="57"/>
      <c r="H53" s="57"/>
      <c r="T53" s="124"/>
      <c r="U53" s="57"/>
    </row>
    <row r="54" spans="1:29" ht="19.5" thickBot="1" x14ac:dyDescent="0.45">
      <c r="A54" s="142" t="s">
        <v>65</v>
      </c>
      <c r="B54" s="142"/>
      <c r="C54" s="142"/>
      <c r="D54" s="142"/>
      <c r="E54" s="142"/>
      <c r="F54" s="142"/>
      <c r="G54" s="142"/>
      <c r="H54" s="142"/>
      <c r="I54" s="142"/>
      <c r="J54" s="123"/>
      <c r="K54" s="123"/>
      <c r="L54" s="123"/>
      <c r="M54" s="123"/>
      <c r="N54" s="125"/>
      <c r="O54" s="48"/>
      <c r="P54" s="67"/>
      <c r="Q54" s="68"/>
      <c r="R54" s="68"/>
      <c r="S54" s="48"/>
      <c r="T54" s="48"/>
      <c r="U54" s="57"/>
      <c r="V54" s="57"/>
      <c r="W54" s="57"/>
      <c r="X54" s="57"/>
      <c r="Y54" s="57"/>
      <c r="Z54" s="57"/>
      <c r="AA54" s="57"/>
      <c r="AB54" s="57"/>
    </row>
    <row r="55" spans="1:29" s="10" customFormat="1" ht="15" customHeight="1" x14ac:dyDescent="0.4">
      <c r="A55" s="229" t="s">
        <v>55</v>
      </c>
      <c r="B55" s="13"/>
      <c r="C55" s="12"/>
      <c r="D55" s="11"/>
      <c r="F55" s="13"/>
      <c r="G55" s="12"/>
      <c r="H55" s="11"/>
      <c r="I55" s="230" t="s">
        <v>56</v>
      </c>
      <c r="K55" s="9"/>
      <c r="L55" s="65"/>
      <c r="M55" s="7"/>
      <c r="N55" s="128"/>
      <c r="O55" s="1"/>
      <c r="P55" s="236" t="str">
        <f>IFERROR(ROUNDDOWN(((B56-F56)/K56)*100,1),"")</f>
        <v/>
      </c>
      <c r="Q55" s="237"/>
      <c r="R55" s="238"/>
      <c r="S55" s="46"/>
      <c r="T55" s="46"/>
      <c r="U55" s="17"/>
      <c r="AC55" s="17"/>
    </row>
    <row r="56" spans="1:29" ht="15" customHeight="1" x14ac:dyDescent="0.4">
      <c r="A56" s="229"/>
      <c r="B56" s="231">
        <f>S40</f>
        <v>0</v>
      </c>
      <c r="C56" s="148"/>
      <c r="D56" s="232"/>
      <c r="E56" s="126" t="s">
        <v>8</v>
      </c>
      <c r="F56" s="231">
        <f>S34</f>
        <v>0</v>
      </c>
      <c r="G56" s="148"/>
      <c r="H56" s="232"/>
      <c r="I56" s="230"/>
      <c r="J56" s="1" t="s">
        <v>57</v>
      </c>
      <c r="K56" s="231">
        <f>S40</f>
        <v>0</v>
      </c>
      <c r="L56" s="148"/>
      <c r="M56" s="232"/>
      <c r="N56" s="129" t="s">
        <v>6</v>
      </c>
      <c r="O56" s="129"/>
      <c r="P56" s="239"/>
      <c r="Q56" s="240"/>
      <c r="R56" s="241"/>
      <c r="S56" s="234" t="s">
        <v>7</v>
      </c>
      <c r="T56" s="235" t="s">
        <v>9</v>
      </c>
      <c r="U56" s="235"/>
      <c r="V56" s="235"/>
      <c r="W56" s="235"/>
      <c r="X56" s="235"/>
      <c r="AC56" s="48"/>
    </row>
    <row r="57" spans="1:29" ht="15" customHeight="1" thickBot="1" x14ac:dyDescent="0.45">
      <c r="A57" s="229"/>
      <c r="B57" s="70"/>
      <c r="C57" s="71"/>
      <c r="D57" s="72"/>
      <c r="F57" s="70"/>
      <c r="G57" s="71"/>
      <c r="H57" s="72"/>
      <c r="I57" s="230"/>
      <c r="K57" s="70"/>
      <c r="L57" s="71"/>
      <c r="M57" s="72"/>
      <c r="N57" s="129"/>
      <c r="O57" s="129"/>
      <c r="P57" s="242"/>
      <c r="Q57" s="243"/>
      <c r="R57" s="244"/>
      <c r="S57" s="234"/>
      <c r="T57" s="235"/>
      <c r="U57" s="235"/>
      <c r="V57" s="235"/>
      <c r="W57" s="235"/>
      <c r="X57" s="235"/>
    </row>
    <row r="58" spans="1:29" ht="6.95" customHeight="1" x14ac:dyDescent="0.4">
      <c r="B58" s="57"/>
      <c r="C58" s="57"/>
      <c r="D58" s="57"/>
      <c r="E58" s="57"/>
      <c r="F58" s="57"/>
      <c r="G58" s="57"/>
      <c r="H58" s="57"/>
      <c r="P58" s="127"/>
      <c r="Q58" s="127"/>
      <c r="R58" s="127"/>
      <c r="S58" s="46"/>
      <c r="T58" s="46"/>
      <c r="U58" s="57"/>
    </row>
    <row r="59" spans="1:29" ht="6.75" customHeight="1" x14ac:dyDescent="0.4">
      <c r="D59" s="55"/>
      <c r="E59" s="55"/>
      <c r="F59" s="55"/>
      <c r="I59" s="53"/>
      <c r="J59" s="124"/>
      <c r="K59" s="124"/>
      <c r="L59" s="124"/>
      <c r="M59" s="124"/>
      <c r="N59" s="124"/>
      <c r="O59" s="124"/>
      <c r="R59" s="55"/>
      <c r="S59" s="55"/>
      <c r="T59" s="55"/>
      <c r="X59" s="124"/>
      <c r="Y59" s="124"/>
      <c r="Z59" s="124"/>
      <c r="AA59" s="124"/>
      <c r="AB59" s="124"/>
      <c r="AC59" s="57"/>
    </row>
    <row r="60" spans="1:29" x14ac:dyDescent="0.4">
      <c r="A60" s="1" t="s">
        <v>5</v>
      </c>
    </row>
    <row r="61" spans="1:29" x14ac:dyDescent="0.4">
      <c r="A61" s="186"/>
      <c r="B61" s="186"/>
      <c r="C61" s="77" t="s">
        <v>40</v>
      </c>
      <c r="D61" s="77"/>
      <c r="E61" s="77" t="s">
        <v>41</v>
      </c>
      <c r="F61" s="77"/>
      <c r="G61" s="77" t="s">
        <v>42</v>
      </c>
      <c r="H61" s="4"/>
    </row>
    <row r="62" spans="1:29" s="6" customFormat="1" x14ac:dyDescent="0.4">
      <c r="A62" s="41" t="s">
        <v>3</v>
      </c>
      <c r="B62" s="42"/>
      <c r="C62" s="42"/>
      <c r="D62" s="42"/>
      <c r="E62" s="42"/>
      <c r="F62" s="42"/>
      <c r="G62" s="42"/>
      <c r="H62" s="42"/>
      <c r="I62" s="42"/>
      <c r="J62" s="42"/>
      <c r="K62" s="8"/>
      <c r="L62" s="8"/>
      <c r="M62" s="8"/>
      <c r="N62" s="7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</row>
    <row r="63" spans="1:29" s="6" customFormat="1" ht="16.5" x14ac:dyDescent="0.4">
      <c r="A63" s="43" t="s">
        <v>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5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</row>
    <row r="64" spans="1:29" s="6" customFormat="1" ht="21.75" customHeight="1" x14ac:dyDescent="0.4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  <c r="P64" s="233"/>
      <c r="Q64" s="233"/>
      <c r="R64" s="233"/>
      <c r="S64" s="233"/>
      <c r="T64" s="233"/>
      <c r="U64" s="233"/>
      <c r="V64" s="233"/>
      <c r="W64" s="233"/>
      <c r="X64" s="233"/>
      <c r="Y64" s="233"/>
      <c r="Z64" s="233"/>
      <c r="AA64" s="233"/>
      <c r="AB64" s="233"/>
    </row>
    <row r="65" spans="1:28" ht="21.75" customHeight="1" x14ac:dyDescent="0.4">
      <c r="A65" s="5"/>
      <c r="B65" s="3"/>
      <c r="C65" s="3"/>
      <c r="D65" s="3"/>
      <c r="E65" s="3"/>
      <c r="F65" s="3"/>
      <c r="G65" s="3"/>
      <c r="H65" s="3"/>
      <c r="I65" s="3"/>
      <c r="J65" s="3"/>
      <c r="K65" s="44"/>
      <c r="L65" s="44"/>
      <c r="M65" s="44"/>
      <c r="N65" s="45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</row>
    <row r="66" spans="1:28" ht="21.75" customHeight="1" x14ac:dyDescent="0.4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1"/>
      <c r="P66" s="233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</row>
    <row r="67" spans="1:28" x14ac:dyDescent="0.4">
      <c r="K67" s="3"/>
      <c r="L67" s="3"/>
      <c r="M67" s="3"/>
      <c r="N67" s="3"/>
    </row>
  </sheetData>
  <sheetProtection algorithmName="SHA-512" hashValue="RFYOk7/4S/NYX2e0mSi/l5UMk+Vfyw2MvY9g1J/7698nc+lKY+2BSDRiuBeBpiZ8n7bOLzDJChnr4N8zaumbNA==" saltValue="qEHE5JRKIMkf3as21xT2Vw==" spinCount="100000" sheet="1"/>
  <mergeCells count="97">
    <mergeCell ref="P62:AB66"/>
    <mergeCell ref="S56:S57"/>
    <mergeCell ref="T56:X57"/>
    <mergeCell ref="K44:M46"/>
    <mergeCell ref="N45:N46"/>
    <mergeCell ref="O45:S46"/>
    <mergeCell ref="P49:R51"/>
    <mergeCell ref="P55:R57"/>
    <mergeCell ref="T50:X51"/>
    <mergeCell ref="S50:S51"/>
    <mergeCell ref="K50:M50"/>
    <mergeCell ref="K56:M56"/>
    <mergeCell ref="A48:I48"/>
    <mergeCell ref="A54:I54"/>
    <mergeCell ref="A55:A57"/>
    <mergeCell ref="I55:I57"/>
    <mergeCell ref="F45:H45"/>
    <mergeCell ref="B45:D45"/>
    <mergeCell ref="A49:A51"/>
    <mergeCell ref="B50:D50"/>
    <mergeCell ref="F50:H50"/>
    <mergeCell ref="B56:D56"/>
    <mergeCell ref="F56:H56"/>
    <mergeCell ref="I49:I51"/>
    <mergeCell ref="K41:N41"/>
    <mergeCell ref="O41:R41"/>
    <mergeCell ref="S41:V41"/>
    <mergeCell ref="G41:J41"/>
    <mergeCell ref="G28:J28"/>
    <mergeCell ref="A37:AB37"/>
    <mergeCell ref="S38:V38"/>
    <mergeCell ref="S39:V39"/>
    <mergeCell ref="K40:N40"/>
    <mergeCell ref="O40:R40"/>
    <mergeCell ref="S40:V40"/>
    <mergeCell ref="B38:E38"/>
    <mergeCell ref="B39:E41"/>
    <mergeCell ref="G40:J40"/>
    <mergeCell ref="S33:V33"/>
    <mergeCell ref="K34:N34"/>
    <mergeCell ref="B26:E26"/>
    <mergeCell ref="S21:V21"/>
    <mergeCell ref="B20:E20"/>
    <mergeCell ref="S20:V20"/>
    <mergeCell ref="T14:AB14"/>
    <mergeCell ref="A25:AB25"/>
    <mergeCell ref="S34:V34"/>
    <mergeCell ref="K23:N23"/>
    <mergeCell ref="G29:J29"/>
    <mergeCell ref="O23:R23"/>
    <mergeCell ref="S26:V26"/>
    <mergeCell ref="S27:V27"/>
    <mergeCell ref="K28:N28"/>
    <mergeCell ref="G34:J34"/>
    <mergeCell ref="S32:V32"/>
    <mergeCell ref="S23:V23"/>
    <mergeCell ref="W13:AB13"/>
    <mergeCell ref="T11:V11"/>
    <mergeCell ref="W11:AB11"/>
    <mergeCell ref="F12:R12"/>
    <mergeCell ref="T12:V12"/>
    <mergeCell ref="W12:AB12"/>
    <mergeCell ref="F11:R11"/>
    <mergeCell ref="F13:R13"/>
    <mergeCell ref="T13:V13"/>
    <mergeCell ref="A61:B61"/>
    <mergeCell ref="K35:N35"/>
    <mergeCell ref="O35:R35"/>
    <mergeCell ref="S35:V35"/>
    <mergeCell ref="A1:AB1"/>
    <mergeCell ref="B32:E32"/>
    <mergeCell ref="K22:N22"/>
    <mergeCell ref="O22:R22"/>
    <mergeCell ref="S22:V22"/>
    <mergeCell ref="B21:E23"/>
    <mergeCell ref="B33:E35"/>
    <mergeCell ref="G22:J22"/>
    <mergeCell ref="G23:J23"/>
    <mergeCell ref="G35:J35"/>
    <mergeCell ref="A31:AB31"/>
    <mergeCell ref="B27:E29"/>
    <mergeCell ref="A43:N43"/>
    <mergeCell ref="I2:T3"/>
    <mergeCell ref="O28:R28"/>
    <mergeCell ref="S28:V28"/>
    <mergeCell ref="K29:N29"/>
    <mergeCell ref="O29:R29"/>
    <mergeCell ref="S29:V29"/>
    <mergeCell ref="A12:E12"/>
    <mergeCell ref="A11:E11"/>
    <mergeCell ref="A13:E13"/>
    <mergeCell ref="A9:E10"/>
    <mergeCell ref="F9:R10"/>
    <mergeCell ref="T9:AB9"/>
    <mergeCell ref="T10:V10"/>
    <mergeCell ref="W10:AB10"/>
    <mergeCell ref="O34:R34"/>
  </mergeCells>
  <phoneticPr fontId="1"/>
  <printOptions horizontalCentered="1"/>
  <pageMargins left="0.51181102362204722" right="0.31496062992125984" top="0.19685039370078741" bottom="0.19685039370078741" header="0" footer="0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showGridLines="0" showZeros="0" view="pageBreakPreview" topLeftCell="A6" zoomScaleNormal="100" zoomScaleSheetLayoutView="100" workbookViewId="0">
      <selection activeCell="A19" sqref="A19"/>
    </sheetView>
  </sheetViews>
  <sheetFormatPr defaultColWidth="9" defaultRowHeight="18.75" x14ac:dyDescent="0.4"/>
  <cols>
    <col min="1" max="62" width="3.625" style="30" customWidth="1"/>
    <col min="63" max="16384" width="9" style="30"/>
  </cols>
  <sheetData>
    <row r="1" spans="1:28" ht="18" customHeight="1" x14ac:dyDescent="0.4">
      <c r="A1" s="187" t="s">
        <v>28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8" ht="15" customHeight="1" x14ac:dyDescent="0.4">
      <c r="A2" s="31"/>
      <c r="B2" s="31"/>
      <c r="C2" s="31"/>
      <c r="D2" s="31"/>
      <c r="E2" s="31"/>
      <c r="F2" s="31"/>
      <c r="G2" s="31"/>
      <c r="H2" s="31"/>
      <c r="I2" s="143" t="s">
        <v>27</v>
      </c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31"/>
      <c r="V2" s="31"/>
      <c r="W2" s="31"/>
      <c r="X2" s="31"/>
      <c r="Y2" s="31"/>
      <c r="Z2" s="31"/>
      <c r="AA2" s="31"/>
      <c r="AB2" s="31"/>
    </row>
    <row r="3" spans="1:28" ht="15" customHeight="1" x14ac:dyDescent="0.4">
      <c r="A3" s="32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4" spans="1:28" ht="9" customHeight="1" x14ac:dyDescent="0.4">
      <c r="A4" s="32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</row>
    <row r="5" spans="1:28" ht="18" customHeight="1" x14ac:dyDescent="0.4">
      <c r="A5" s="33" t="s">
        <v>26</v>
      </c>
      <c r="B5" s="33"/>
      <c r="C5" s="33"/>
      <c r="D5" s="33"/>
      <c r="E5" s="33"/>
      <c r="F5" s="33"/>
      <c r="G5" s="33"/>
      <c r="H5" s="33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3"/>
      <c r="V5" s="33"/>
      <c r="W5" s="33"/>
      <c r="X5" s="33"/>
      <c r="Y5" s="33"/>
      <c r="Z5" s="33"/>
      <c r="AA5" s="33"/>
      <c r="AB5" s="33"/>
    </row>
    <row r="6" spans="1:28" ht="15" customHeight="1" x14ac:dyDescent="0.4">
      <c r="B6" s="35" t="s">
        <v>25</v>
      </c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7" spans="1:28" ht="15" customHeight="1" x14ac:dyDescent="0.4">
      <c r="B7" s="69" t="s">
        <v>36</v>
      </c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</row>
    <row r="8" spans="1:28" ht="15" customHeight="1" x14ac:dyDescent="0.4">
      <c r="B8" s="30" t="s">
        <v>24</v>
      </c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</row>
    <row r="9" spans="1:28" s="69" customFormat="1" ht="15" customHeight="1" x14ac:dyDescent="0.4">
      <c r="B9" s="76" t="s">
        <v>39</v>
      </c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8" ht="17.25" customHeight="1" x14ac:dyDescent="0.4">
      <c r="A10" s="165" t="s">
        <v>34</v>
      </c>
      <c r="B10" s="166"/>
      <c r="C10" s="166"/>
      <c r="D10" s="166"/>
      <c r="E10" s="167"/>
      <c r="F10" s="300" t="s">
        <v>23</v>
      </c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7"/>
      <c r="S10" s="134"/>
      <c r="T10" s="301" t="s">
        <v>22</v>
      </c>
      <c r="U10" s="302"/>
      <c r="V10" s="302"/>
      <c r="W10" s="302"/>
      <c r="X10" s="302"/>
      <c r="Y10" s="302"/>
      <c r="Z10" s="302"/>
      <c r="AA10" s="302"/>
      <c r="AB10" s="303"/>
    </row>
    <row r="11" spans="1:28" ht="22.5" customHeight="1" x14ac:dyDescent="0.4">
      <c r="A11" s="168"/>
      <c r="B11" s="169"/>
      <c r="C11" s="169"/>
      <c r="D11" s="169"/>
      <c r="E11" s="170"/>
      <c r="F11" s="268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70"/>
      <c r="S11" s="83"/>
      <c r="T11" s="304" t="s">
        <v>37</v>
      </c>
      <c r="U11" s="305"/>
      <c r="V11" s="306"/>
      <c r="W11" s="307" t="s">
        <v>21</v>
      </c>
      <c r="X11" s="308"/>
      <c r="Y11" s="308"/>
      <c r="Z11" s="308"/>
      <c r="AA11" s="308"/>
      <c r="AB11" s="309"/>
    </row>
    <row r="12" spans="1:28" ht="30" customHeight="1" x14ac:dyDescent="0.4">
      <c r="A12" s="299" t="s">
        <v>43</v>
      </c>
      <c r="B12" s="299"/>
      <c r="C12" s="299"/>
      <c r="D12" s="299"/>
      <c r="E12" s="299"/>
      <c r="F12" s="289" t="s">
        <v>50</v>
      </c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1"/>
      <c r="S12" s="83"/>
      <c r="T12" s="292" t="s">
        <v>44</v>
      </c>
      <c r="U12" s="293"/>
      <c r="V12" s="294"/>
      <c r="W12" s="295" t="s">
        <v>43</v>
      </c>
      <c r="X12" s="296"/>
      <c r="Y12" s="296"/>
      <c r="Z12" s="296"/>
      <c r="AA12" s="296"/>
      <c r="AB12" s="297"/>
    </row>
    <row r="13" spans="1:28" ht="30" customHeight="1" x14ac:dyDescent="0.4">
      <c r="A13" s="286" t="s">
        <v>20</v>
      </c>
      <c r="B13" s="287"/>
      <c r="C13" s="287"/>
      <c r="D13" s="287"/>
      <c r="E13" s="288"/>
      <c r="F13" s="289" t="s">
        <v>19</v>
      </c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1"/>
      <c r="S13" s="83"/>
      <c r="T13" s="292" t="s">
        <v>45</v>
      </c>
      <c r="U13" s="293"/>
      <c r="V13" s="294"/>
      <c r="W13" s="295" t="s">
        <v>18</v>
      </c>
      <c r="X13" s="296"/>
      <c r="Y13" s="296"/>
      <c r="Z13" s="296"/>
      <c r="AA13" s="296"/>
      <c r="AB13" s="297"/>
    </row>
    <row r="14" spans="1:28" ht="30" customHeight="1" x14ac:dyDescent="0.4">
      <c r="A14" s="286" t="s">
        <v>17</v>
      </c>
      <c r="B14" s="287"/>
      <c r="C14" s="287"/>
      <c r="D14" s="287"/>
      <c r="E14" s="288"/>
      <c r="F14" s="289" t="s">
        <v>47</v>
      </c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1"/>
      <c r="S14" s="83"/>
      <c r="T14" s="292" t="s">
        <v>46</v>
      </c>
      <c r="U14" s="293"/>
      <c r="V14" s="294"/>
      <c r="W14" s="295" t="s">
        <v>48</v>
      </c>
      <c r="X14" s="296"/>
      <c r="Y14" s="296"/>
      <c r="Z14" s="296"/>
      <c r="AA14" s="296"/>
      <c r="AB14" s="297"/>
    </row>
    <row r="15" spans="1:28" ht="25.5" customHeight="1" x14ac:dyDescent="0.4">
      <c r="A15" s="84"/>
      <c r="B15" s="84"/>
      <c r="C15" s="84"/>
      <c r="D15" s="84"/>
      <c r="E15" s="84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83"/>
      <c r="T15" s="298" t="s">
        <v>16</v>
      </c>
      <c r="U15" s="298"/>
      <c r="V15" s="298"/>
      <c r="W15" s="298"/>
      <c r="X15" s="298"/>
      <c r="Y15" s="298"/>
      <c r="Z15" s="298"/>
      <c r="AA15" s="298"/>
      <c r="AB15" s="298"/>
    </row>
    <row r="16" spans="1:28" ht="18" customHeight="1" x14ac:dyDescent="0.4">
      <c r="A16" s="33" t="s">
        <v>15</v>
      </c>
      <c r="B16" s="85"/>
      <c r="C16" s="86"/>
      <c r="D16" s="86"/>
      <c r="E16" s="86"/>
      <c r="F16" s="86"/>
      <c r="G16" s="86"/>
      <c r="H16" s="86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6"/>
      <c r="V16" s="86"/>
      <c r="W16" s="86"/>
      <c r="X16" s="86"/>
      <c r="Y16" s="86"/>
      <c r="Z16" s="86"/>
      <c r="AA16" s="86"/>
      <c r="AB16" s="86"/>
    </row>
    <row r="17" spans="1:28" s="132" customFormat="1" ht="18" customHeight="1" x14ac:dyDescent="0.4">
      <c r="A17" s="131"/>
      <c r="B17" s="30" t="s">
        <v>58</v>
      </c>
      <c r="C17" s="30"/>
      <c r="D17" s="30"/>
      <c r="E17" s="30"/>
      <c r="F17" s="30"/>
      <c r="G17" s="30"/>
      <c r="H17" s="30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30"/>
      <c r="V17" s="30"/>
      <c r="W17" s="30"/>
      <c r="X17" s="30"/>
      <c r="Y17" s="30"/>
      <c r="Z17" s="30"/>
      <c r="AA17" s="30"/>
      <c r="AB17" s="30"/>
    </row>
    <row r="18" spans="1:28" s="74" customFormat="1" ht="15" customHeight="1" x14ac:dyDescent="0.4">
      <c r="A18" s="69"/>
      <c r="B18" s="76" t="s">
        <v>63</v>
      </c>
      <c r="C18" s="69"/>
      <c r="D18" s="69"/>
      <c r="E18" s="69"/>
      <c r="F18" s="69"/>
      <c r="G18" s="69"/>
      <c r="H18" s="69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69"/>
      <c r="V18" s="69"/>
      <c r="W18" s="69"/>
      <c r="X18" s="69"/>
      <c r="Y18" s="69"/>
      <c r="Z18" s="69"/>
      <c r="AA18" s="69"/>
      <c r="AB18" s="69"/>
    </row>
    <row r="19" spans="1:28" s="1" customFormat="1" x14ac:dyDescent="0.4">
      <c r="A19" s="22" t="s">
        <v>61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75"/>
      <c r="Z19" s="4"/>
      <c r="AA19" s="4"/>
      <c r="AB19" s="4"/>
    </row>
    <row r="20" spans="1:28" s="1" customFormat="1" x14ac:dyDescent="0.4">
      <c r="A20" s="141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75"/>
      <c r="Z20" s="4"/>
      <c r="AA20" s="4"/>
      <c r="AB20" s="4"/>
    </row>
    <row r="21" spans="1:28" ht="29.25" customHeight="1" thickBot="1" x14ac:dyDescent="0.45">
      <c r="B21" s="285" t="s">
        <v>14</v>
      </c>
      <c r="C21" s="260"/>
      <c r="D21" s="260"/>
      <c r="E21" s="261"/>
      <c r="G21" s="88" t="s">
        <v>29</v>
      </c>
      <c r="H21" s="89" t="s">
        <v>4</v>
      </c>
      <c r="I21" s="90">
        <v>5</v>
      </c>
      <c r="J21" s="91" t="s">
        <v>13</v>
      </c>
      <c r="K21" s="92" t="s">
        <v>29</v>
      </c>
      <c r="L21" s="93" t="s">
        <v>4</v>
      </c>
      <c r="M21" s="94">
        <v>6</v>
      </c>
      <c r="N21" s="95" t="s">
        <v>11</v>
      </c>
      <c r="O21" s="92" t="s">
        <v>29</v>
      </c>
      <c r="P21" s="93" t="s">
        <v>4</v>
      </c>
      <c r="Q21" s="94">
        <v>7</v>
      </c>
      <c r="R21" s="95" t="s">
        <v>11</v>
      </c>
      <c r="S21" s="262" t="s">
        <v>33</v>
      </c>
      <c r="T21" s="263"/>
      <c r="U21" s="263"/>
      <c r="V21" s="264"/>
      <c r="X21" s="96"/>
      <c r="Y21" s="139"/>
      <c r="Z21" s="96"/>
      <c r="AA21" s="96"/>
    </row>
    <row r="22" spans="1:28" s="97" customFormat="1" ht="13.5" customHeight="1" x14ac:dyDescent="0.4">
      <c r="B22" s="265" t="s">
        <v>35</v>
      </c>
      <c r="C22" s="266"/>
      <c r="D22" s="266"/>
      <c r="E22" s="267"/>
      <c r="G22" s="98"/>
      <c r="H22" s="99"/>
      <c r="I22" s="99"/>
      <c r="J22" s="100"/>
      <c r="K22" s="99"/>
      <c r="L22" s="99"/>
      <c r="M22" s="99"/>
      <c r="N22" s="100"/>
      <c r="O22" s="98"/>
      <c r="P22" s="99"/>
      <c r="Q22" s="99"/>
      <c r="R22" s="99"/>
      <c r="S22" s="274" t="s">
        <v>31</v>
      </c>
      <c r="T22" s="275"/>
      <c r="U22" s="275"/>
      <c r="V22" s="276"/>
      <c r="X22" s="101"/>
      <c r="Y22" s="101"/>
      <c r="Z22" s="101"/>
      <c r="AA22" s="101"/>
    </row>
    <row r="23" spans="1:28" ht="13.5" customHeight="1" x14ac:dyDescent="0.4">
      <c r="B23" s="268"/>
      <c r="C23" s="269"/>
      <c r="D23" s="269"/>
      <c r="E23" s="270"/>
      <c r="G23" s="255">
        <v>2000</v>
      </c>
      <c r="H23" s="256"/>
      <c r="I23" s="256"/>
      <c r="J23" s="257"/>
      <c r="K23" s="256">
        <v>2100</v>
      </c>
      <c r="L23" s="256"/>
      <c r="M23" s="256"/>
      <c r="N23" s="257"/>
      <c r="O23" s="255">
        <v>2000</v>
      </c>
      <c r="P23" s="256"/>
      <c r="Q23" s="256"/>
      <c r="R23" s="256"/>
      <c r="S23" s="277">
        <f>SUM(G23:R23)</f>
        <v>6100</v>
      </c>
      <c r="T23" s="256"/>
      <c r="U23" s="256"/>
      <c r="V23" s="278"/>
      <c r="X23" s="55"/>
      <c r="Y23" s="55"/>
      <c r="Z23" s="55"/>
      <c r="AA23" s="55"/>
    </row>
    <row r="24" spans="1:28" s="102" customFormat="1" ht="11.25" customHeight="1" thickBot="1" x14ac:dyDescent="0.45">
      <c r="B24" s="271"/>
      <c r="C24" s="272"/>
      <c r="D24" s="272"/>
      <c r="E24" s="273"/>
      <c r="G24" s="279" t="s">
        <v>10</v>
      </c>
      <c r="H24" s="280"/>
      <c r="I24" s="280"/>
      <c r="J24" s="281"/>
      <c r="K24" s="280" t="s">
        <v>10</v>
      </c>
      <c r="L24" s="280"/>
      <c r="M24" s="280"/>
      <c r="N24" s="281"/>
      <c r="O24" s="279" t="s">
        <v>10</v>
      </c>
      <c r="P24" s="280"/>
      <c r="Q24" s="280"/>
      <c r="R24" s="280"/>
      <c r="S24" s="282" t="s">
        <v>10</v>
      </c>
      <c r="T24" s="283"/>
      <c r="U24" s="283"/>
      <c r="V24" s="284"/>
      <c r="X24" s="103"/>
      <c r="Y24" s="103"/>
      <c r="Z24" s="103"/>
      <c r="AA24" s="103"/>
    </row>
    <row r="25" spans="1:28" ht="8.25" customHeight="1" x14ac:dyDescent="0.4"/>
    <row r="26" spans="1:28" x14ac:dyDescent="0.4">
      <c r="A26" s="258" t="s">
        <v>52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</row>
    <row r="27" spans="1:28" ht="29.25" customHeight="1" thickBot="1" x14ac:dyDescent="0.45">
      <c r="B27" s="259" t="s">
        <v>12</v>
      </c>
      <c r="C27" s="260"/>
      <c r="D27" s="260"/>
      <c r="E27" s="261"/>
      <c r="G27" s="88" t="s">
        <v>30</v>
      </c>
      <c r="H27" s="89" t="s">
        <v>4</v>
      </c>
      <c r="I27" s="90">
        <v>5</v>
      </c>
      <c r="J27" s="91" t="s">
        <v>13</v>
      </c>
      <c r="K27" s="92" t="s">
        <v>30</v>
      </c>
      <c r="L27" s="93" t="s">
        <v>4</v>
      </c>
      <c r="M27" s="94">
        <v>6</v>
      </c>
      <c r="N27" s="95" t="s">
        <v>11</v>
      </c>
      <c r="O27" s="92" t="s">
        <v>30</v>
      </c>
      <c r="P27" s="93" t="s">
        <v>4</v>
      </c>
      <c r="Q27" s="94">
        <v>7</v>
      </c>
      <c r="R27" s="95" t="s">
        <v>11</v>
      </c>
      <c r="S27" s="262" t="s">
        <v>32</v>
      </c>
      <c r="T27" s="263"/>
      <c r="U27" s="263"/>
      <c r="V27" s="264"/>
      <c r="W27" s="104"/>
      <c r="X27" s="37"/>
      <c r="Y27" s="96"/>
      <c r="Z27" s="96"/>
      <c r="AA27" s="96"/>
      <c r="AB27" s="96"/>
    </row>
    <row r="28" spans="1:28" s="97" customFormat="1" ht="13.5" customHeight="1" x14ac:dyDescent="0.4">
      <c r="B28" s="265" t="s">
        <v>35</v>
      </c>
      <c r="C28" s="266"/>
      <c r="D28" s="266"/>
      <c r="E28" s="267"/>
      <c r="G28" s="98"/>
      <c r="H28" s="99"/>
      <c r="I28" s="99"/>
      <c r="J28" s="100"/>
      <c r="K28" s="99"/>
      <c r="L28" s="99"/>
      <c r="M28" s="99"/>
      <c r="N28" s="100"/>
      <c r="O28" s="98"/>
      <c r="P28" s="99"/>
      <c r="Q28" s="99"/>
      <c r="R28" s="99"/>
      <c r="S28" s="274" t="s">
        <v>31</v>
      </c>
      <c r="T28" s="275"/>
      <c r="U28" s="275"/>
      <c r="V28" s="276"/>
      <c r="W28" s="105"/>
      <c r="X28" s="101"/>
      <c r="Y28" s="101"/>
      <c r="Z28" s="101"/>
      <c r="AA28" s="101"/>
      <c r="AB28" s="101"/>
    </row>
    <row r="29" spans="1:28" ht="13.5" customHeight="1" x14ac:dyDescent="0.4">
      <c r="B29" s="268"/>
      <c r="C29" s="269"/>
      <c r="D29" s="269"/>
      <c r="E29" s="270"/>
      <c r="G29" s="255">
        <v>2500</v>
      </c>
      <c r="H29" s="256"/>
      <c r="I29" s="256"/>
      <c r="J29" s="257"/>
      <c r="K29" s="256">
        <v>2400</v>
      </c>
      <c r="L29" s="256"/>
      <c r="M29" s="256"/>
      <c r="N29" s="257"/>
      <c r="O29" s="255">
        <v>2300</v>
      </c>
      <c r="P29" s="256"/>
      <c r="Q29" s="256"/>
      <c r="R29" s="256"/>
      <c r="S29" s="277">
        <f>SUM(G29:R29)</f>
        <v>7200</v>
      </c>
      <c r="T29" s="256"/>
      <c r="U29" s="256"/>
      <c r="V29" s="278"/>
      <c r="W29" s="55"/>
      <c r="X29" s="37"/>
      <c r="Y29" s="55"/>
      <c r="Z29" s="55"/>
      <c r="AA29" s="55"/>
      <c r="AB29" s="55"/>
    </row>
    <row r="30" spans="1:28" s="102" customFormat="1" ht="11.25" customHeight="1" thickBot="1" x14ac:dyDescent="0.45">
      <c r="B30" s="271"/>
      <c r="C30" s="272"/>
      <c r="D30" s="272"/>
      <c r="E30" s="273"/>
      <c r="G30" s="279" t="s">
        <v>10</v>
      </c>
      <c r="H30" s="280"/>
      <c r="I30" s="280"/>
      <c r="J30" s="281"/>
      <c r="K30" s="280" t="s">
        <v>10</v>
      </c>
      <c r="L30" s="280"/>
      <c r="M30" s="280"/>
      <c r="N30" s="281"/>
      <c r="O30" s="279" t="s">
        <v>10</v>
      </c>
      <c r="P30" s="280"/>
      <c r="Q30" s="280"/>
      <c r="R30" s="280"/>
      <c r="S30" s="282" t="s">
        <v>10</v>
      </c>
      <c r="T30" s="283"/>
      <c r="U30" s="283"/>
      <c r="V30" s="284"/>
      <c r="W30" s="103"/>
      <c r="X30" s="106"/>
      <c r="Y30" s="103"/>
      <c r="Z30" s="103"/>
      <c r="AA30" s="103"/>
      <c r="AB30" s="103"/>
    </row>
    <row r="31" spans="1:28" ht="8.25" customHeight="1" x14ac:dyDescent="0.4"/>
    <row r="32" spans="1:28" x14ac:dyDescent="0.4">
      <c r="A32" s="258" t="s">
        <v>53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</row>
    <row r="33" spans="1:29" ht="29.25" customHeight="1" thickBot="1" x14ac:dyDescent="0.45">
      <c r="B33" s="259" t="s">
        <v>14</v>
      </c>
      <c r="C33" s="260"/>
      <c r="D33" s="260"/>
      <c r="E33" s="261"/>
      <c r="G33" s="88" t="s">
        <v>29</v>
      </c>
      <c r="H33" s="89" t="s">
        <v>4</v>
      </c>
      <c r="I33" s="90">
        <v>5</v>
      </c>
      <c r="J33" s="91" t="s">
        <v>13</v>
      </c>
      <c r="K33" s="92" t="s">
        <v>29</v>
      </c>
      <c r="L33" s="93" t="s">
        <v>4</v>
      </c>
      <c r="M33" s="94">
        <v>6</v>
      </c>
      <c r="N33" s="95" t="s">
        <v>11</v>
      </c>
      <c r="O33" s="92" t="s">
        <v>29</v>
      </c>
      <c r="P33" s="93" t="s">
        <v>4</v>
      </c>
      <c r="Q33" s="94">
        <v>7</v>
      </c>
      <c r="R33" s="95" t="s">
        <v>11</v>
      </c>
      <c r="S33" s="262" t="s">
        <v>33</v>
      </c>
      <c r="T33" s="263"/>
      <c r="U33" s="263"/>
      <c r="V33" s="264"/>
      <c r="W33" s="104"/>
      <c r="X33" s="37"/>
      <c r="Y33" s="107"/>
      <c r="Z33" s="108"/>
      <c r="AA33" s="108"/>
      <c r="AB33" s="108"/>
    </row>
    <row r="34" spans="1:29" s="97" customFormat="1" ht="12.75" customHeight="1" x14ac:dyDescent="0.4">
      <c r="B34" s="265" t="s">
        <v>38</v>
      </c>
      <c r="C34" s="266"/>
      <c r="D34" s="266"/>
      <c r="E34" s="267"/>
      <c r="G34" s="98"/>
      <c r="H34" s="99"/>
      <c r="I34" s="99"/>
      <c r="J34" s="100"/>
      <c r="K34" s="99"/>
      <c r="L34" s="99"/>
      <c r="M34" s="99"/>
      <c r="N34" s="100"/>
      <c r="O34" s="98"/>
      <c r="P34" s="99"/>
      <c r="Q34" s="99"/>
      <c r="R34" s="99"/>
      <c r="S34" s="274" t="s">
        <v>31</v>
      </c>
      <c r="T34" s="275"/>
      <c r="U34" s="275"/>
      <c r="V34" s="276"/>
      <c r="W34" s="105"/>
      <c r="X34" s="101"/>
      <c r="Y34" s="101"/>
      <c r="Z34" s="101"/>
      <c r="AA34" s="101"/>
      <c r="AB34" s="101"/>
    </row>
    <row r="35" spans="1:29" ht="12.75" customHeight="1" x14ac:dyDescent="0.4">
      <c r="B35" s="268"/>
      <c r="C35" s="269"/>
      <c r="D35" s="269"/>
      <c r="E35" s="270"/>
      <c r="G35" s="255">
        <v>4000</v>
      </c>
      <c r="H35" s="256"/>
      <c r="I35" s="256"/>
      <c r="J35" s="257"/>
      <c r="K35" s="256">
        <v>3800</v>
      </c>
      <c r="L35" s="256"/>
      <c r="M35" s="256"/>
      <c r="N35" s="257"/>
      <c r="O35" s="255">
        <v>3500</v>
      </c>
      <c r="P35" s="256"/>
      <c r="Q35" s="256"/>
      <c r="R35" s="256"/>
      <c r="S35" s="277">
        <f>SUM(G35:R35)</f>
        <v>11300</v>
      </c>
      <c r="T35" s="256"/>
      <c r="U35" s="256"/>
      <c r="V35" s="278"/>
      <c r="W35" s="55"/>
      <c r="X35" s="37"/>
      <c r="Y35" s="55"/>
      <c r="Z35" s="55"/>
      <c r="AA35" s="55"/>
      <c r="AB35" s="135"/>
    </row>
    <row r="36" spans="1:29" s="102" customFormat="1" ht="12" customHeight="1" thickBot="1" x14ac:dyDescent="0.45">
      <c r="B36" s="271"/>
      <c r="C36" s="272"/>
      <c r="D36" s="272"/>
      <c r="E36" s="273"/>
      <c r="G36" s="279" t="s">
        <v>10</v>
      </c>
      <c r="H36" s="280"/>
      <c r="I36" s="280"/>
      <c r="J36" s="281"/>
      <c r="K36" s="280" t="s">
        <v>10</v>
      </c>
      <c r="L36" s="280"/>
      <c r="M36" s="280"/>
      <c r="N36" s="281"/>
      <c r="O36" s="279" t="s">
        <v>10</v>
      </c>
      <c r="P36" s="280"/>
      <c r="Q36" s="280"/>
      <c r="R36" s="280"/>
      <c r="S36" s="282" t="s">
        <v>10</v>
      </c>
      <c r="T36" s="283"/>
      <c r="U36" s="283"/>
      <c r="V36" s="284"/>
      <c r="W36" s="103"/>
      <c r="X36" s="109"/>
      <c r="Y36" s="110"/>
      <c r="Z36" s="103"/>
      <c r="AA36" s="103"/>
      <c r="AB36" s="103"/>
    </row>
    <row r="37" spans="1:29" s="102" customFormat="1" ht="7.5" customHeight="1" x14ac:dyDescent="0.4">
      <c r="B37" s="111"/>
      <c r="C37" s="111"/>
      <c r="D37" s="111"/>
      <c r="E37" s="111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T37" s="106"/>
      <c r="U37" s="106"/>
      <c r="V37" s="106"/>
      <c r="W37" s="106"/>
      <c r="Y37" s="106"/>
      <c r="Z37" s="106"/>
      <c r="AA37" s="106"/>
      <c r="AB37" s="106"/>
    </row>
    <row r="38" spans="1:29" x14ac:dyDescent="0.4">
      <c r="A38" s="258" t="s">
        <v>54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112"/>
    </row>
    <row r="39" spans="1:29" ht="30" customHeight="1" thickBot="1" x14ac:dyDescent="0.45">
      <c r="B39" s="259" t="s">
        <v>12</v>
      </c>
      <c r="C39" s="260"/>
      <c r="D39" s="260"/>
      <c r="E39" s="261"/>
      <c r="G39" s="88" t="s">
        <v>30</v>
      </c>
      <c r="H39" s="89" t="s">
        <v>4</v>
      </c>
      <c r="I39" s="90">
        <v>5</v>
      </c>
      <c r="J39" s="91" t="s">
        <v>13</v>
      </c>
      <c r="K39" s="92" t="s">
        <v>30</v>
      </c>
      <c r="L39" s="93" t="s">
        <v>4</v>
      </c>
      <c r="M39" s="94">
        <v>6</v>
      </c>
      <c r="N39" s="95" t="s">
        <v>11</v>
      </c>
      <c r="O39" s="92" t="s">
        <v>30</v>
      </c>
      <c r="P39" s="93" t="s">
        <v>4</v>
      </c>
      <c r="Q39" s="94">
        <v>7</v>
      </c>
      <c r="R39" s="95" t="s">
        <v>11</v>
      </c>
      <c r="S39" s="262" t="s">
        <v>32</v>
      </c>
      <c r="T39" s="263"/>
      <c r="U39" s="263"/>
      <c r="V39" s="264"/>
      <c r="W39" s="104"/>
      <c r="X39" s="37"/>
      <c r="Y39" s="107"/>
      <c r="Z39" s="108"/>
      <c r="AA39" s="108"/>
      <c r="AB39" s="108"/>
    </row>
    <row r="40" spans="1:29" s="97" customFormat="1" ht="13.5" customHeight="1" x14ac:dyDescent="0.4">
      <c r="B40" s="265" t="s">
        <v>38</v>
      </c>
      <c r="C40" s="266"/>
      <c r="D40" s="266"/>
      <c r="E40" s="267"/>
      <c r="G40" s="98"/>
      <c r="H40" s="99"/>
      <c r="I40" s="99"/>
      <c r="J40" s="100"/>
      <c r="K40" s="99"/>
      <c r="L40" s="99"/>
      <c r="M40" s="99"/>
      <c r="N40" s="100"/>
      <c r="O40" s="98"/>
      <c r="P40" s="99"/>
      <c r="Q40" s="99"/>
      <c r="R40" s="99"/>
      <c r="S40" s="274" t="s">
        <v>31</v>
      </c>
      <c r="T40" s="275"/>
      <c r="U40" s="275"/>
      <c r="V40" s="276"/>
      <c r="W40" s="105"/>
      <c r="X40" s="101"/>
      <c r="Y40" s="101"/>
      <c r="Z40" s="101"/>
      <c r="AA40" s="101"/>
      <c r="AB40" s="101"/>
    </row>
    <row r="41" spans="1:29" ht="13.5" customHeight="1" x14ac:dyDescent="0.4">
      <c r="B41" s="268"/>
      <c r="C41" s="269"/>
      <c r="D41" s="269"/>
      <c r="E41" s="270"/>
      <c r="G41" s="255">
        <v>5000</v>
      </c>
      <c r="H41" s="256"/>
      <c r="I41" s="256"/>
      <c r="J41" s="257"/>
      <c r="K41" s="256">
        <v>5100</v>
      </c>
      <c r="L41" s="256"/>
      <c r="M41" s="256"/>
      <c r="N41" s="257"/>
      <c r="O41" s="255">
        <v>4800</v>
      </c>
      <c r="P41" s="256"/>
      <c r="Q41" s="256"/>
      <c r="R41" s="256"/>
      <c r="S41" s="277">
        <f>SUM(G41:R41)</f>
        <v>14900</v>
      </c>
      <c r="T41" s="256"/>
      <c r="U41" s="256"/>
      <c r="V41" s="278"/>
      <c r="W41" s="55"/>
      <c r="X41" s="37"/>
      <c r="Y41" s="55"/>
      <c r="Z41" s="55"/>
      <c r="AA41" s="55"/>
      <c r="AB41" s="55"/>
    </row>
    <row r="42" spans="1:29" s="102" customFormat="1" ht="12" customHeight="1" thickBot="1" x14ac:dyDescent="0.45">
      <c r="B42" s="271"/>
      <c r="C42" s="272"/>
      <c r="D42" s="272"/>
      <c r="E42" s="273"/>
      <c r="G42" s="279" t="s">
        <v>10</v>
      </c>
      <c r="H42" s="280"/>
      <c r="I42" s="280"/>
      <c r="J42" s="281"/>
      <c r="K42" s="280" t="s">
        <v>10</v>
      </c>
      <c r="L42" s="280"/>
      <c r="M42" s="280"/>
      <c r="N42" s="281"/>
      <c r="O42" s="279" t="s">
        <v>10</v>
      </c>
      <c r="P42" s="280"/>
      <c r="Q42" s="280"/>
      <c r="R42" s="280"/>
      <c r="S42" s="282" t="s">
        <v>10</v>
      </c>
      <c r="T42" s="283"/>
      <c r="U42" s="283"/>
      <c r="V42" s="284"/>
      <c r="W42" s="103"/>
      <c r="X42" s="109"/>
      <c r="Y42" s="103"/>
      <c r="Z42" s="103"/>
      <c r="AA42" s="103"/>
      <c r="AB42" s="103"/>
    </row>
    <row r="43" spans="1:29" s="102" customFormat="1" ht="8.25" customHeight="1" x14ac:dyDescent="0.4">
      <c r="B43" s="111"/>
      <c r="C43" s="111"/>
      <c r="D43" s="111"/>
      <c r="E43" s="111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T43" s="106"/>
      <c r="U43" s="106"/>
      <c r="V43" s="106"/>
      <c r="W43" s="106"/>
      <c r="Y43" s="106"/>
      <c r="Z43" s="106"/>
      <c r="AA43" s="106"/>
      <c r="AB43" s="106"/>
    </row>
    <row r="44" spans="1:29" s="1" customFormat="1" ht="19.5" thickBot="1" x14ac:dyDescent="0.45">
      <c r="A44" s="142" t="s">
        <v>60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48"/>
      <c r="P44" s="67"/>
      <c r="Q44" s="68"/>
      <c r="R44" s="68"/>
      <c r="S44" s="48"/>
      <c r="T44" s="48"/>
      <c r="U44" s="57"/>
      <c r="V44" s="57"/>
      <c r="W44" s="57"/>
      <c r="X44" s="57"/>
      <c r="Y44" s="57"/>
      <c r="Z44" s="57"/>
      <c r="AA44" s="57"/>
      <c r="AB44" s="57"/>
    </row>
    <row r="45" spans="1:29" s="10" customFormat="1" ht="15" customHeight="1" x14ac:dyDescent="0.4">
      <c r="B45" s="13"/>
      <c r="C45" s="12"/>
      <c r="D45" s="11"/>
      <c r="F45" s="9"/>
      <c r="G45" s="65"/>
      <c r="H45" s="7"/>
      <c r="I45" s="135"/>
      <c r="J45" s="1"/>
      <c r="K45" s="246">
        <f>IFERROR(ROUNDDOWN((B46/F46)*100,1),"")</f>
        <v>53.9</v>
      </c>
      <c r="L45" s="247"/>
      <c r="M45" s="248"/>
      <c r="N45" s="136"/>
      <c r="O45" s="136"/>
      <c r="P45" s="17"/>
      <c r="X45" s="17"/>
    </row>
    <row r="46" spans="1:29" s="1" customFormat="1" ht="15" customHeight="1" x14ac:dyDescent="0.4">
      <c r="A46" s="126"/>
      <c r="B46" s="255">
        <f>S23</f>
        <v>6100</v>
      </c>
      <c r="C46" s="256"/>
      <c r="D46" s="257"/>
      <c r="E46" s="126" t="s">
        <v>57</v>
      </c>
      <c r="F46" s="255">
        <f>S35</f>
        <v>11300</v>
      </c>
      <c r="G46" s="256"/>
      <c r="H46" s="257"/>
      <c r="I46" s="129" t="s">
        <v>6</v>
      </c>
      <c r="J46" s="129"/>
      <c r="K46" s="249"/>
      <c r="L46" s="250"/>
      <c r="M46" s="251"/>
      <c r="N46" s="234" t="s">
        <v>7</v>
      </c>
      <c r="O46" s="235" t="s">
        <v>9</v>
      </c>
      <c r="P46" s="235"/>
      <c r="Q46" s="235"/>
      <c r="R46" s="235"/>
      <c r="S46" s="235"/>
      <c r="X46" s="48"/>
    </row>
    <row r="47" spans="1:29" s="1" customFormat="1" ht="15" customHeight="1" thickBot="1" x14ac:dyDescent="0.45">
      <c r="B47" s="70"/>
      <c r="C47" s="71"/>
      <c r="D47" s="72"/>
      <c r="F47" s="70"/>
      <c r="G47" s="71"/>
      <c r="H47" s="72"/>
      <c r="I47" s="129"/>
      <c r="J47" s="129"/>
      <c r="K47" s="252"/>
      <c r="L47" s="253"/>
      <c r="M47" s="254"/>
      <c r="N47" s="234"/>
      <c r="O47" s="235"/>
      <c r="P47" s="235"/>
      <c r="Q47" s="235"/>
      <c r="R47" s="235"/>
      <c r="S47" s="235"/>
    </row>
    <row r="48" spans="1:29" s="1" customFormat="1" ht="6.95" customHeight="1" x14ac:dyDescent="0.4">
      <c r="B48" s="57"/>
      <c r="C48" s="57"/>
      <c r="D48" s="57"/>
      <c r="E48" s="57"/>
      <c r="F48" s="57"/>
      <c r="G48" s="57"/>
      <c r="H48" s="57"/>
      <c r="P48" s="127"/>
      <c r="Q48" s="127"/>
      <c r="R48" s="127"/>
      <c r="S48" s="136"/>
      <c r="T48" s="136"/>
      <c r="U48" s="57"/>
    </row>
    <row r="49" spans="1:31" s="1" customFormat="1" ht="19.5" thickBot="1" x14ac:dyDescent="0.45">
      <c r="A49" s="142" t="s">
        <v>64</v>
      </c>
      <c r="B49" s="142"/>
      <c r="C49" s="142"/>
      <c r="D49" s="142"/>
      <c r="E49" s="142"/>
      <c r="F49" s="142"/>
      <c r="G49" s="142"/>
      <c r="H49" s="142"/>
      <c r="I49" s="142"/>
      <c r="J49" s="123"/>
      <c r="K49" s="123"/>
      <c r="L49" s="123"/>
      <c r="M49" s="123"/>
      <c r="N49" s="135"/>
      <c r="O49" s="48"/>
      <c r="P49" s="67"/>
      <c r="Q49" s="68"/>
      <c r="R49" s="68"/>
      <c r="S49" s="48"/>
      <c r="T49" s="48"/>
      <c r="U49" s="57"/>
      <c r="V49" s="57"/>
      <c r="W49" s="57"/>
      <c r="X49" s="57"/>
      <c r="Y49" s="57"/>
      <c r="Z49" s="57"/>
      <c r="AA49" s="57"/>
      <c r="AB49" s="57"/>
    </row>
    <row r="50" spans="1:31" s="10" customFormat="1" ht="15" customHeight="1" x14ac:dyDescent="0.4">
      <c r="A50" s="229" t="s">
        <v>55</v>
      </c>
      <c r="B50" s="13"/>
      <c r="C50" s="12"/>
      <c r="D50" s="11"/>
      <c r="F50" s="13"/>
      <c r="G50" s="12"/>
      <c r="H50" s="11"/>
      <c r="I50" s="230" t="s">
        <v>56</v>
      </c>
      <c r="K50" s="9"/>
      <c r="L50" s="65"/>
      <c r="M50" s="7"/>
      <c r="N50" s="135"/>
      <c r="O50" s="1"/>
      <c r="P50" s="246">
        <f>IFERROR(ROUNDDOWN(((B51-F51)/K51)*100,1),"")</f>
        <v>15.2</v>
      </c>
      <c r="Q50" s="247"/>
      <c r="R50" s="248"/>
      <c r="S50" s="136"/>
      <c r="T50" s="136"/>
      <c r="U50" s="17"/>
      <c r="AC50" s="17"/>
    </row>
    <row r="51" spans="1:31" s="1" customFormat="1" ht="15" customHeight="1" x14ac:dyDescent="0.4">
      <c r="A51" s="229"/>
      <c r="B51" s="255">
        <f>S29</f>
        <v>7200</v>
      </c>
      <c r="C51" s="256"/>
      <c r="D51" s="257"/>
      <c r="E51" s="126" t="s">
        <v>8</v>
      </c>
      <c r="F51" s="255">
        <f>S23</f>
        <v>6100</v>
      </c>
      <c r="G51" s="256"/>
      <c r="H51" s="257"/>
      <c r="I51" s="230"/>
      <c r="J51" s="1" t="s">
        <v>57</v>
      </c>
      <c r="K51" s="255">
        <f>S29</f>
        <v>7200</v>
      </c>
      <c r="L51" s="256"/>
      <c r="M51" s="257"/>
      <c r="N51" s="129" t="s">
        <v>6</v>
      </c>
      <c r="O51" s="129"/>
      <c r="P51" s="249"/>
      <c r="Q51" s="250"/>
      <c r="R51" s="251"/>
      <c r="S51" s="234" t="s">
        <v>7</v>
      </c>
      <c r="T51" s="235" t="s">
        <v>9</v>
      </c>
      <c r="U51" s="235"/>
      <c r="V51" s="235"/>
      <c r="W51" s="235"/>
      <c r="X51" s="235"/>
      <c r="AC51" s="48"/>
    </row>
    <row r="52" spans="1:31" s="1" customFormat="1" ht="15" customHeight="1" thickBot="1" x14ac:dyDescent="0.45">
      <c r="A52" s="229"/>
      <c r="B52" s="70"/>
      <c r="C52" s="71"/>
      <c r="D52" s="72"/>
      <c r="F52" s="70"/>
      <c r="G52" s="71"/>
      <c r="H52" s="72"/>
      <c r="I52" s="230"/>
      <c r="K52" s="70"/>
      <c r="L52" s="71"/>
      <c r="M52" s="72"/>
      <c r="N52" s="129"/>
      <c r="O52" s="129"/>
      <c r="P52" s="252"/>
      <c r="Q52" s="253"/>
      <c r="R52" s="254"/>
      <c r="S52" s="234"/>
      <c r="T52" s="235"/>
      <c r="U52" s="235"/>
      <c r="V52" s="235"/>
      <c r="W52" s="235"/>
      <c r="X52" s="235"/>
    </row>
    <row r="53" spans="1:31" s="1" customFormat="1" ht="6.95" customHeight="1" x14ac:dyDescent="0.4">
      <c r="B53" s="57"/>
      <c r="C53" s="57"/>
      <c r="D53" s="57"/>
      <c r="E53" s="57"/>
      <c r="F53" s="57"/>
      <c r="G53" s="57"/>
      <c r="H53" s="57"/>
      <c r="P53" s="127"/>
      <c r="Q53" s="127"/>
      <c r="R53" s="127"/>
      <c r="S53" s="136"/>
      <c r="T53" s="136"/>
      <c r="U53" s="57"/>
    </row>
    <row r="54" spans="1:31" s="1" customFormat="1" ht="6.95" customHeight="1" x14ac:dyDescent="0.4">
      <c r="B54" s="57"/>
      <c r="C54" s="57"/>
      <c r="D54" s="57"/>
      <c r="E54" s="57"/>
      <c r="F54" s="57"/>
      <c r="G54" s="57"/>
      <c r="H54" s="57"/>
      <c r="T54" s="137"/>
      <c r="U54" s="57"/>
    </row>
    <row r="55" spans="1:31" s="1" customFormat="1" ht="19.5" thickBot="1" x14ac:dyDescent="0.45">
      <c r="A55" s="142" t="s">
        <v>65</v>
      </c>
      <c r="B55" s="142"/>
      <c r="C55" s="142"/>
      <c r="D55" s="142"/>
      <c r="E55" s="142"/>
      <c r="F55" s="142"/>
      <c r="G55" s="142"/>
      <c r="H55" s="142"/>
      <c r="I55" s="142"/>
      <c r="J55" s="123"/>
      <c r="K55" s="123"/>
      <c r="L55" s="123"/>
      <c r="M55" s="123"/>
      <c r="N55" s="135"/>
      <c r="O55" s="48"/>
      <c r="P55" s="67"/>
      <c r="Q55" s="68"/>
      <c r="R55" s="68"/>
      <c r="S55" s="48"/>
      <c r="T55" s="48"/>
      <c r="U55" s="57"/>
      <c r="V55" s="57"/>
      <c r="W55" s="57"/>
      <c r="X55" s="57"/>
      <c r="Y55" s="57"/>
      <c r="Z55" s="57"/>
      <c r="AA55" s="57"/>
      <c r="AB55" s="57"/>
    </row>
    <row r="56" spans="1:31" s="10" customFormat="1" ht="15" customHeight="1" x14ac:dyDescent="0.4">
      <c r="A56" s="229" t="s">
        <v>55</v>
      </c>
      <c r="B56" s="13"/>
      <c r="C56" s="12"/>
      <c r="D56" s="11"/>
      <c r="F56" s="13"/>
      <c r="G56" s="12"/>
      <c r="H56" s="11"/>
      <c r="I56" s="230" t="s">
        <v>56</v>
      </c>
      <c r="K56" s="9"/>
      <c r="L56" s="65"/>
      <c r="M56" s="7"/>
      <c r="N56" s="135"/>
      <c r="O56" s="1"/>
      <c r="P56" s="246">
        <f>IFERROR(ROUNDDOWN(((B57-F57)/K57)*100,1),"")</f>
        <v>24.1</v>
      </c>
      <c r="Q56" s="247"/>
      <c r="R56" s="248"/>
      <c r="S56" s="136"/>
      <c r="T56" s="136"/>
      <c r="U56" s="17"/>
      <c r="AC56" s="17"/>
    </row>
    <row r="57" spans="1:31" s="1" customFormat="1" ht="15" customHeight="1" x14ac:dyDescent="0.4">
      <c r="A57" s="229"/>
      <c r="B57" s="255">
        <f>S41</f>
        <v>14900</v>
      </c>
      <c r="C57" s="256"/>
      <c r="D57" s="257"/>
      <c r="E57" s="126" t="s">
        <v>8</v>
      </c>
      <c r="F57" s="255">
        <f>S35</f>
        <v>11300</v>
      </c>
      <c r="G57" s="256"/>
      <c r="H57" s="257"/>
      <c r="I57" s="230"/>
      <c r="J57" s="1" t="s">
        <v>57</v>
      </c>
      <c r="K57" s="255">
        <f>S41</f>
        <v>14900</v>
      </c>
      <c r="L57" s="256"/>
      <c r="M57" s="257"/>
      <c r="N57" s="129" t="s">
        <v>6</v>
      </c>
      <c r="O57" s="129"/>
      <c r="P57" s="249"/>
      <c r="Q57" s="250"/>
      <c r="R57" s="251"/>
      <c r="S57" s="234" t="s">
        <v>7</v>
      </c>
      <c r="T57" s="235" t="s">
        <v>9</v>
      </c>
      <c r="U57" s="235"/>
      <c r="V57" s="235"/>
      <c r="W57" s="235"/>
      <c r="X57" s="235"/>
      <c r="AC57" s="48"/>
    </row>
    <row r="58" spans="1:31" s="1" customFormat="1" ht="15" customHeight="1" thickBot="1" x14ac:dyDescent="0.45">
      <c r="A58" s="229"/>
      <c r="B58" s="70"/>
      <c r="C58" s="71"/>
      <c r="D58" s="72"/>
      <c r="F58" s="70"/>
      <c r="G58" s="71"/>
      <c r="H58" s="72"/>
      <c r="I58" s="230"/>
      <c r="K58" s="70"/>
      <c r="L58" s="71"/>
      <c r="M58" s="72"/>
      <c r="N58" s="129"/>
      <c r="O58" s="129"/>
      <c r="P58" s="252"/>
      <c r="Q58" s="253"/>
      <c r="R58" s="254"/>
      <c r="S58" s="234"/>
      <c r="T58" s="235"/>
      <c r="U58" s="235"/>
      <c r="V58" s="235"/>
      <c r="W58" s="235"/>
      <c r="X58" s="235"/>
    </row>
    <row r="59" spans="1:31" s="1" customFormat="1" ht="6.95" customHeight="1" x14ac:dyDescent="0.4">
      <c r="B59" s="57"/>
      <c r="C59" s="57"/>
      <c r="D59" s="57"/>
      <c r="E59" s="57"/>
      <c r="F59" s="57"/>
      <c r="G59" s="57"/>
      <c r="H59" s="57"/>
      <c r="P59" s="127"/>
      <c r="Q59" s="127"/>
      <c r="R59" s="127"/>
      <c r="S59" s="136"/>
      <c r="T59" s="136"/>
      <c r="U59" s="57"/>
    </row>
    <row r="60" spans="1:31" s="1" customFormat="1" ht="6.75" customHeight="1" x14ac:dyDescent="0.4">
      <c r="D60" s="55"/>
      <c r="E60" s="55"/>
      <c r="F60" s="55"/>
      <c r="I60" s="53"/>
      <c r="J60" s="137"/>
      <c r="K60" s="137"/>
      <c r="L60" s="137"/>
      <c r="M60" s="137"/>
      <c r="N60" s="137"/>
      <c r="O60" s="137"/>
      <c r="R60" s="55"/>
      <c r="S60" s="55"/>
      <c r="T60" s="55"/>
      <c r="X60" s="137"/>
      <c r="Y60" s="137"/>
      <c r="Z60" s="137"/>
      <c r="AA60" s="137"/>
      <c r="AB60" s="137"/>
      <c r="AC60" s="57"/>
    </row>
    <row r="61" spans="1:31" x14ac:dyDescent="0.4">
      <c r="A61" s="30" t="s">
        <v>5</v>
      </c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31" x14ac:dyDescent="0.4">
      <c r="A62" s="245" t="s">
        <v>49</v>
      </c>
      <c r="B62" s="245"/>
      <c r="C62" s="138" t="s">
        <v>4</v>
      </c>
      <c r="D62" s="114">
        <v>8</v>
      </c>
      <c r="E62" s="138" t="s">
        <v>11</v>
      </c>
      <c r="F62" s="114">
        <v>1</v>
      </c>
      <c r="G62" s="138" t="s">
        <v>42</v>
      </c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31" s="118" customFormat="1" x14ac:dyDescent="0.4">
      <c r="A63" s="115" t="s">
        <v>3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7"/>
      <c r="L63" s="117"/>
      <c r="M63" s="117"/>
      <c r="N63" s="113"/>
      <c r="O63" s="120"/>
      <c r="P63" s="14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</row>
    <row r="64" spans="1:31" s="118" customFormat="1" ht="16.5" x14ac:dyDescent="0.4">
      <c r="A64" s="119" t="s">
        <v>2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1"/>
      <c r="O64" s="120"/>
      <c r="P64" s="14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</row>
    <row r="65" spans="1:31" s="118" customFormat="1" ht="21.75" customHeight="1" x14ac:dyDescent="0.4">
      <c r="A65" s="119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1"/>
      <c r="O65" s="120"/>
      <c r="P65" s="14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</row>
    <row r="66" spans="1:31" ht="21.75" customHeight="1" x14ac:dyDescent="0.4">
      <c r="A66" s="38" t="s">
        <v>1</v>
      </c>
      <c r="B66" s="37"/>
      <c r="C66" s="37"/>
      <c r="D66" s="37"/>
      <c r="E66" s="37"/>
      <c r="F66" s="37"/>
      <c r="G66" s="37"/>
      <c r="H66" s="37"/>
      <c r="I66" s="37"/>
      <c r="J66" s="37"/>
      <c r="K66" s="120"/>
      <c r="L66" s="120"/>
      <c r="M66" s="120"/>
      <c r="N66" s="121"/>
      <c r="O66" s="37"/>
      <c r="P66" s="37"/>
      <c r="Q66" s="40"/>
      <c r="R66" s="39"/>
      <c r="S66" s="39"/>
      <c r="T66" s="39"/>
      <c r="U66" s="39"/>
      <c r="V66" s="39"/>
      <c r="W66" s="39"/>
      <c r="X66" s="37"/>
      <c r="Y66" s="37"/>
      <c r="Z66" s="37"/>
      <c r="AA66" s="40"/>
      <c r="AB66" s="37"/>
      <c r="AC66" s="37"/>
      <c r="AD66" s="37"/>
      <c r="AE66" s="37"/>
    </row>
    <row r="67" spans="1:31" ht="21.75" customHeight="1" x14ac:dyDescent="0.4">
      <c r="A67" s="82" t="s">
        <v>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122"/>
      <c r="O67" s="37"/>
      <c r="P67" s="37"/>
      <c r="Q67" s="39"/>
      <c r="R67" s="40"/>
      <c r="S67" s="39"/>
      <c r="T67" s="39"/>
      <c r="U67" s="39"/>
      <c r="V67" s="39"/>
      <c r="W67" s="39"/>
      <c r="X67" s="37"/>
      <c r="Y67" s="37"/>
      <c r="Z67" s="37"/>
      <c r="AA67" s="37"/>
      <c r="AB67" s="37"/>
      <c r="AC67" s="37"/>
      <c r="AD67" s="37"/>
      <c r="AE67" s="37"/>
    </row>
    <row r="68" spans="1:31" x14ac:dyDescent="0.4">
      <c r="K68" s="37"/>
      <c r="L68" s="37"/>
      <c r="M68" s="37"/>
      <c r="N68" s="37"/>
    </row>
  </sheetData>
  <sheetProtection algorithmName="SHA-512" hashValue="Ycad+hNfGlZF7asJf4F98m/5WjtZej087MJ1xTi1533jcKDe05cyxZjDmmHrgGTGjSiXVG4WBD4dTLi4Z9Kvng==" saltValue="B+lqbH/M/Ua3ekpRtc4ukQ==" spinCount="100000" sheet="1" selectLockedCells="1"/>
  <mergeCells count="96">
    <mergeCell ref="A1:AB1"/>
    <mergeCell ref="I2:T3"/>
    <mergeCell ref="A10:E11"/>
    <mergeCell ref="F10:R11"/>
    <mergeCell ref="T10:AB10"/>
    <mergeCell ref="T11:V11"/>
    <mergeCell ref="W11:AB11"/>
    <mergeCell ref="W12:AB12"/>
    <mergeCell ref="A13:E13"/>
    <mergeCell ref="F13:R13"/>
    <mergeCell ref="T13:V13"/>
    <mergeCell ref="W13:AB13"/>
    <mergeCell ref="A12:E12"/>
    <mergeCell ref="F12:R12"/>
    <mergeCell ref="T12:V12"/>
    <mergeCell ref="A14:E14"/>
    <mergeCell ref="F14:R14"/>
    <mergeCell ref="T14:V14"/>
    <mergeCell ref="W14:AB14"/>
    <mergeCell ref="T15:AB15"/>
    <mergeCell ref="B21:E21"/>
    <mergeCell ref="S21:V21"/>
    <mergeCell ref="A26:AB26"/>
    <mergeCell ref="B27:E27"/>
    <mergeCell ref="S27:V27"/>
    <mergeCell ref="B22:E24"/>
    <mergeCell ref="S22:V22"/>
    <mergeCell ref="G23:J23"/>
    <mergeCell ref="K23:N23"/>
    <mergeCell ref="O23:R23"/>
    <mergeCell ref="S23:V23"/>
    <mergeCell ref="G24:J24"/>
    <mergeCell ref="K24:N24"/>
    <mergeCell ref="O24:R24"/>
    <mergeCell ref="S24:V24"/>
    <mergeCell ref="B28:E30"/>
    <mergeCell ref="S28:V28"/>
    <mergeCell ref="G29:J29"/>
    <mergeCell ref="K29:N29"/>
    <mergeCell ref="O29:R29"/>
    <mergeCell ref="S29:V29"/>
    <mergeCell ref="G30:J30"/>
    <mergeCell ref="K30:N30"/>
    <mergeCell ref="O30:R30"/>
    <mergeCell ref="S30:V30"/>
    <mergeCell ref="A32:AB32"/>
    <mergeCell ref="B33:E33"/>
    <mergeCell ref="S33:V33"/>
    <mergeCell ref="B34:E36"/>
    <mergeCell ref="S34:V34"/>
    <mergeCell ref="G35:J35"/>
    <mergeCell ref="K35:N35"/>
    <mergeCell ref="O35:R35"/>
    <mergeCell ref="S35:V35"/>
    <mergeCell ref="G36:J36"/>
    <mergeCell ref="K36:N36"/>
    <mergeCell ref="O36:R36"/>
    <mergeCell ref="S36:V36"/>
    <mergeCell ref="A38:AB38"/>
    <mergeCell ref="B39:E39"/>
    <mergeCell ref="S39:V39"/>
    <mergeCell ref="B40:E42"/>
    <mergeCell ref="S40:V40"/>
    <mergeCell ref="G41:J41"/>
    <mergeCell ref="K41:N41"/>
    <mergeCell ref="O41:R41"/>
    <mergeCell ref="S41:V41"/>
    <mergeCell ref="G42:J42"/>
    <mergeCell ref="K42:N42"/>
    <mergeCell ref="O42:R42"/>
    <mergeCell ref="S42:V42"/>
    <mergeCell ref="A44:N44"/>
    <mergeCell ref="K45:M47"/>
    <mergeCell ref="B46:D46"/>
    <mergeCell ref="F46:H46"/>
    <mergeCell ref="N46:N47"/>
    <mergeCell ref="O46:S47"/>
    <mergeCell ref="A49:I49"/>
    <mergeCell ref="A50:A52"/>
    <mergeCell ref="I50:I52"/>
    <mergeCell ref="P50:R52"/>
    <mergeCell ref="B51:D51"/>
    <mergeCell ref="F51:H51"/>
    <mergeCell ref="K51:M51"/>
    <mergeCell ref="T57:X58"/>
    <mergeCell ref="A62:B62"/>
    <mergeCell ref="S51:S52"/>
    <mergeCell ref="T51:X52"/>
    <mergeCell ref="A55:I55"/>
    <mergeCell ref="A56:A58"/>
    <mergeCell ref="I56:I58"/>
    <mergeCell ref="P56:R58"/>
    <mergeCell ref="B57:D57"/>
    <mergeCell ref="F57:H57"/>
    <mergeCell ref="K57:M57"/>
    <mergeCell ref="S57:S58"/>
  </mergeCells>
  <phoneticPr fontId="1"/>
  <printOptions horizontalCentered="1"/>
  <pageMargins left="0.51181102362204722" right="0.31496062992125984" top="0.19685039370078741" bottom="0.19685039370078741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②業種確認・売上高計算書</vt:lpstr>
      <vt:lpstr>【記載例】②業種確認・売上高計算書</vt:lpstr>
      <vt:lpstr>【記載例】②業種確認・売上高計算書!Print_Area</vt:lpstr>
      <vt:lpstr>②業種確認・売上高計算書!Print_Area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2020-12-21T11:50:33Z</dcterms:created>
  <dcterms:modified xsi:type="dcterms:W3CDTF">2024-11-25T00:58:53Z</dcterms:modified>
</cp:coreProperties>
</file>