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xlXfC0WeIZZoffMVGAILa9Xx+F3pAKIGWjgwrqsXlPCsKc8tnZBcOE+In8cer7zAg1DHMAYjuGx95Hvh1jWTRw==" workbookSaltValue="zbS+BrV4QQjC2Z5SxuWZ/w==" workbookSpinCount="100000" lockStructure="1"/>
  <bookViews>
    <workbookView xWindow="240" yWindow="105" windowWidth="14805" windowHeight="8010" tabRatio="876"/>
  </bookViews>
  <sheets>
    <sheet name="公募型指名競争入札参加意向申出書" sheetId="2" r:id="rId1"/>
    <sheet name="車両保管場所の予定地に関する確認書" sheetId="4" r:id="rId2"/>
    <sheet name="誓約書" sheetId="5" r:id="rId3"/>
    <sheet name="車両調達等計画書" sheetId="7" r:id="rId4"/>
    <sheet name="引受証明書" sheetId="11" r:id="rId5"/>
    <sheet name="入札（見積）書" sheetId="9" r:id="rId6"/>
    <sheet name="参照データ" sheetId="3" state="hidden" r:id="rId7"/>
  </sheets>
  <definedNames>
    <definedName name="_xlnm.Print_Area" localSheetId="4">引受証明書!$A$1:$AM$58</definedName>
    <definedName name="_xlnm.Print_Area" localSheetId="0">公募型指名競争入札参加意向申出書!$A$1:$AM$93</definedName>
    <definedName name="_xlnm.Print_Area" localSheetId="3">車両調達等計画書!$A$1:$AM$47</definedName>
    <definedName name="_xlnm.Print_Area" localSheetId="1">車両保管場所の予定地に関する確認書!$A$1:$AM$37</definedName>
    <definedName name="_xlnm.Print_Area" localSheetId="2">誓約書!$A$1:$AL$53</definedName>
    <definedName name="_xlnm.Print_Area" localSheetId="5">'入札（見積）書'!$A$1:$AM$67</definedName>
    <definedName name="契約番号" localSheetId="4">#REF!</definedName>
    <definedName name="契約番号" localSheetId="3">#REF!</definedName>
    <definedName name="契約番号" localSheetId="5">#REF!</definedName>
    <definedName name="契約番号">参照データ!$C$1:$F$36</definedName>
    <definedName name="行政区" localSheetId="4">#REF!</definedName>
    <definedName name="行政区" localSheetId="3">#REF!</definedName>
    <definedName name="行政区" localSheetId="5">#REF!</definedName>
    <definedName name="行政区">参照データ!$A$1:$A$18</definedName>
    <definedName name="車両台数" localSheetId="4">#REF!</definedName>
    <definedName name="車両台数">#REF!</definedName>
  </definedNames>
  <calcPr calcId="162913"/>
</workbook>
</file>

<file path=xl/calcChain.xml><?xml version="1.0" encoding="utf-8"?>
<calcChain xmlns="http://schemas.openxmlformats.org/spreadsheetml/2006/main">
  <c r="C1" i="3" l="1"/>
  <c r="J30" i="11" l="1"/>
  <c r="X11" i="4" l="1"/>
  <c r="X13" i="7"/>
  <c r="X12" i="7"/>
  <c r="X11" i="7"/>
  <c r="AK1" i="7"/>
  <c r="AH1" i="7"/>
  <c r="AE1" i="7"/>
  <c r="W11" i="5" l="1"/>
  <c r="W13" i="5" l="1"/>
  <c r="W12" i="5"/>
  <c r="X13" i="4"/>
  <c r="X12" i="4"/>
  <c r="E22" i="2" l="1"/>
  <c r="AH35" i="11" l="1"/>
  <c r="J35" i="11"/>
  <c r="AH34" i="11"/>
  <c r="J34" i="11"/>
  <c r="AH33" i="11"/>
  <c r="J33" i="11"/>
  <c r="AH32" i="11"/>
  <c r="J32" i="11"/>
  <c r="AH31" i="11"/>
  <c r="J31" i="11"/>
  <c r="AH30" i="11"/>
  <c r="AJ1" i="5" l="1"/>
  <c r="AG1" i="5"/>
  <c r="AD1" i="5"/>
  <c r="AK1" i="4"/>
  <c r="AH1" i="4"/>
  <c r="AE1"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E57" i="2"/>
  <c r="Z57" i="2"/>
  <c r="T34" i="5" s="1"/>
  <c r="Z56" i="2"/>
  <c r="T33" i="5" s="1"/>
  <c r="Z55" i="2"/>
  <c r="T32" i="5" s="1"/>
  <c r="Z54" i="2"/>
  <c r="T31" i="5" s="1"/>
  <c r="Z53" i="2"/>
  <c r="T30" i="5" s="1"/>
  <c r="Z52" i="2"/>
  <c r="T29" i="5" s="1"/>
  <c r="Z51" i="2"/>
  <c r="T28" i="5" s="1"/>
  <c r="Z50" i="2"/>
  <c r="T27" i="5" s="1"/>
  <c r="Z49" i="2"/>
  <c r="T26" i="5" s="1"/>
  <c r="Z48" i="2"/>
  <c r="T25" i="5" s="1"/>
  <c r="Z47" i="2"/>
  <c r="T24" i="5" s="1"/>
  <c r="Z46" i="2"/>
  <c r="T23" i="5" s="1"/>
  <c r="Z45" i="2"/>
  <c r="T22" i="5" s="1"/>
  <c r="Z44" i="2"/>
  <c r="T21" i="5" s="1"/>
  <c r="Z43" i="2"/>
  <c r="T20" i="5" s="1"/>
  <c r="Z42" i="2"/>
  <c r="T19" i="5" s="1"/>
  <c r="Z41" i="2"/>
  <c r="T18" i="5" s="1"/>
  <c r="Z40" i="2"/>
  <c r="T17" i="5" s="1"/>
  <c r="Z39" i="2"/>
  <c r="A34" i="5" s="1"/>
  <c r="Z38" i="2"/>
  <c r="A33" i="5" s="1"/>
  <c r="Z37" i="2"/>
  <c r="A32" i="5" s="1"/>
  <c r="Z36" i="2"/>
  <c r="A31" i="5" s="1"/>
  <c r="Z35" i="2"/>
  <c r="A30" i="5" s="1"/>
  <c r="Z34" i="2"/>
  <c r="A29" i="5" s="1"/>
  <c r="Z33" i="2"/>
  <c r="A28" i="5" s="1"/>
  <c r="Z32" i="2"/>
  <c r="A27" i="5" s="1"/>
  <c r="Z31" i="2"/>
  <c r="A26" i="5" s="1"/>
  <c r="Z30" i="2"/>
  <c r="A25" i="5" s="1"/>
  <c r="Z29" i="2"/>
  <c r="A24" i="5" s="1"/>
  <c r="Z28" i="2"/>
  <c r="A23" i="5" s="1"/>
  <c r="Z27" i="2"/>
  <c r="A22" i="5" s="1"/>
  <c r="Z26" i="2"/>
  <c r="A21" i="5" s="1"/>
  <c r="Z25" i="2"/>
  <c r="A20" i="5" s="1"/>
  <c r="Z24" i="2"/>
  <c r="A19" i="5" s="1"/>
  <c r="Z23" i="2"/>
  <c r="A18" i="5" s="1"/>
  <c r="Z22" i="2"/>
  <c r="A17" i="5" s="1"/>
  <c r="E23" i="2" l="1"/>
  <c r="E24" i="2"/>
  <c r="E30" i="2"/>
  <c r="E50" i="2"/>
  <c r="E27" i="2"/>
  <c r="E31" i="2"/>
  <c r="E35" i="2"/>
  <c r="E39" i="2"/>
  <c r="E43" i="2"/>
  <c r="E47" i="2"/>
  <c r="E51" i="2"/>
  <c r="E55" i="2"/>
  <c r="E34" i="2"/>
  <c r="E42" i="2"/>
  <c r="E54" i="2"/>
  <c r="E28" i="2"/>
  <c r="E32" i="2"/>
  <c r="E36" i="2"/>
  <c r="E40" i="2"/>
  <c r="E44" i="2"/>
  <c r="E48" i="2"/>
  <c r="E52" i="2"/>
  <c r="E56" i="2"/>
  <c r="E26" i="2"/>
  <c r="E38" i="2"/>
  <c r="E46" i="2"/>
  <c r="E25" i="2"/>
  <c r="E29" i="2"/>
  <c r="E33" i="2"/>
  <c r="E37" i="2"/>
  <c r="E41" i="2"/>
  <c r="E45" i="2"/>
  <c r="E49" i="2"/>
  <c r="E53" i="2"/>
</calcChain>
</file>

<file path=xl/comments1.xml><?xml version="1.0" encoding="utf-8"?>
<comments xmlns="http://schemas.openxmlformats.org/spreadsheetml/2006/main">
  <authors>
    <author>作成者</author>
  </authors>
  <commentList>
    <comment ref="L22" authorId="0" shapeId="0">
      <text>
        <r>
          <rPr>
            <sz val="9"/>
            <color indexed="81"/>
            <rFont val="ＭＳ Ｐゴシック"/>
            <family val="3"/>
            <charset val="128"/>
          </rPr>
          <t>プルダウンリストより行政区を選択する</t>
        </r>
      </text>
    </comment>
    <comment ref="Q22" authorId="0" shapeId="0">
      <text>
        <r>
          <rPr>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申出書の委託件名を入力すると自動で入力されます。</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4" authorId="0" shapeId="0">
      <text>
        <r>
          <rPr>
            <sz val="9"/>
            <color indexed="81"/>
            <rFont val="ＭＳ Ｐゴシック"/>
            <family val="3"/>
            <charset val="128"/>
          </rPr>
          <t>プルダウンリストから行政区を選択する</t>
        </r>
      </text>
    </comment>
    <comment ref="L24"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23" authorId="0" shapeId="0">
      <text>
        <r>
          <rPr>
            <sz val="9"/>
            <color indexed="81"/>
            <rFont val="ＭＳ Ｐゴシック"/>
            <family val="3"/>
            <charset val="128"/>
          </rPr>
          <t>プルダウンリストから行政区を選択する</t>
        </r>
      </text>
    </comment>
    <comment ref="P23" authorId="0" shapeId="0">
      <text>
        <r>
          <rPr>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<sst xmlns="http://schemas.openxmlformats.org/spreadsheetml/2006/main" count="313" uniqueCount="148">
  <si>
    <t>誓約書</t>
    <rPh sb="0" eb="2">
      <t>セイヤク</t>
    </rPh>
    <rPh sb="2" eb="3">
      <t>ショ</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</si>
  <si>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</si>
  <si>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</si>
  <si>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</si>
  <si>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</si>
  <si>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</si>
  <si>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</si>
  <si>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</si>
  <si>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</si>
  <si>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</si>
  <si>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</si>
  <si>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</si>
  <si>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</si>
  <si>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</si>
  <si>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</si>
  <si>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</si>
  <si>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</si>
  <si>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</si>
  <si>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</si>
  <si>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</si>
  <si>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</si>
  <si>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</si>
  <si>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</si>
  <si>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</si>
  <si>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</si>
  <si>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</si>
  <si>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</si>
  <si>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</si>
  <si>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</si>
  <si>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</si>
  <si>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</si>
  <si>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</si>
  <si>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</si>
  <si>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</si>
  <si>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</si>
  <si>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</si>
  <si>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</si>
  <si>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</si>
  <si>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</si>
  <si>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</si>
  <si>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</si>
  <si>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</si>
  <si>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</si>
  <si>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</si>
  <si>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</si>
  <si>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</si>
  <si>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</si>
  <si>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</si>
  <si>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</si>
  <si>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</si>
  <si>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</si>
  <si>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</si>
  <si>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</si>
  <si>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</si>
  <si>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</si>
  <si>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</si>
  <si>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</si>
  <si>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</si>
  <si>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</si>
  <si>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</si>
  <si>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</si>
  <si>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</si>
  <si>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</si>
  <si>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</si>
  <si>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</si>
  <si>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</si>
  <si>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</si>
  <si>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</si>
  <si>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</si>
  <si>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</si>
  <si>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</si>
  <si>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</si>
  <si>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</si>
  <si>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</si>
  <si>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</si>
  <si>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入札（見積）書</t>
    <rPh sb="0" eb="2">
      <t>ニュウサツ</t>
    </rPh>
    <rPh sb="3" eb="5">
      <t>ミツモリ</t>
    </rPh>
    <rPh sb="6" eb="7">
      <t>ショ</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</si>
  <si>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</si>
  <si>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</si>
  <si>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</si>
  <si>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</si>
  <si>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</si>
  <si>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</si>
  <si>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</si>
  <si>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</si>
  <si>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</si>
  <si>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</si>
  <si>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</si>
  <si>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</si>
  <si>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</si>
  <si>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</si>
  <si>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</si>
  <si>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</si>
  <si>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</si>
  <si>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</si>
  <si>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</si>
  <si>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</si>
  <si>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</si>
  <si>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</si>
  <si>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</si>
  <si>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</si>
  <si>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</si>
  <si>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</si>
  <si>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</si>
  <si>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</si>
  <si>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納入場所</t>
    <rPh sb="0" eb="2">
      <t>ノウニュウ</t>
    </rPh>
    <rPh sb="2" eb="4">
      <t>バショ</t>
    </rPh>
    <phoneticPr fontId="1"/>
  </si>
  <si>
    <t>納入期限</t>
    <rPh sb="0" eb="2">
      <t>ノウニュウ</t>
    </rPh>
    <rPh sb="2" eb="4">
      <t>キゲン</t>
    </rPh>
    <phoneticPr fontId="1"/>
  </si>
  <si>
    <t>　放送装置（SDカード式）を搭載</t>
    <phoneticPr fontId="1"/>
  </si>
  <si>
    <t>　廃棄物の処理及び清掃に関する法律第７条第５項第４号イからルまでのいずれにも該当しない者であること。</t>
    <phoneticPr fontId="1"/>
  </si>
  <si>
    <t>※押印を省略する場合のみ「本件責任者及び担当者」の氏名及び連絡先を記載すること。</t>
  </si>
  <si>
    <t>（注意）</t>
  </si>
  <si>
    <t>※</t>
    <phoneticPr fontId="1"/>
  </si>
  <si>
    <t>本件責任者又は担当者在籍確認日時</t>
  </si>
  <si>
    <t>確認方法</t>
    <rPh sb="0" eb="4">
      <t>カクニンホウホウ</t>
    </rPh>
    <phoneticPr fontId="1"/>
  </si>
  <si>
    <t>部署名（任意）</t>
    <rPh sb="0" eb="3">
      <t>ブショメイ</t>
    </rPh>
    <rPh sb="4" eb="6">
      <t>ニンイ</t>
    </rPh>
    <phoneticPr fontId="1"/>
  </si>
  <si>
    <t>横浜市担当者名</t>
    <rPh sb="0" eb="1">
      <t>ヨコ</t>
    </rPh>
    <rPh sb="2" eb="3">
      <t>シ</t>
    </rPh>
    <rPh sb="3" eb="6">
      <t>タントウシャ</t>
    </rPh>
    <rPh sb="6" eb="7">
      <t>メイ</t>
    </rPh>
    <phoneticPr fontId="1"/>
  </si>
  <si>
    <t>横浜市
使用欄</t>
    <rPh sb="0" eb="3">
      <t>ヨコハマシ</t>
    </rPh>
    <rPh sb="4" eb="7">
      <t>シヨウラン</t>
    </rPh>
    <phoneticPr fontId="1"/>
  </si>
  <si>
    <t>（注意）</t>
    <rPh sb="2" eb="3">
      <t>イ</t>
    </rPh>
    <phoneticPr fontId="1"/>
  </si>
  <si>
    <t>次の調達案件について、</t>
    <rPh sb="0" eb="1">
      <t>ツギ</t>
    </rPh>
    <rPh sb="2" eb="4">
      <t>チョウタツ</t>
    </rPh>
    <rPh sb="4" eb="6">
      <t>アンケン</t>
    </rPh>
    <phoneticPr fontId="1"/>
  </si>
  <si>
    <t>が落札の際には、下記の物品について、</t>
    <rPh sb="1" eb="3">
      <t>ラクサツ</t>
    </rPh>
    <rPh sb="4" eb="5">
      <t>サイ</t>
    </rPh>
    <rPh sb="8" eb="10">
      <t>カキ</t>
    </rPh>
    <rPh sb="11" eb="13">
      <t>ブッピン</t>
    </rPh>
    <phoneticPr fontId="1"/>
  </si>
  <si>
    <t>期限（期間）を厳守し供給することを証明します。</t>
    <rPh sb="0" eb="2">
      <t>キゲン</t>
    </rPh>
    <rPh sb="3" eb="5">
      <t>キカン</t>
    </rPh>
    <rPh sb="7" eb="9">
      <t>ゲンシュ</t>
    </rPh>
    <rPh sb="10" eb="12">
      <t>キョウキュウ</t>
    </rPh>
    <rPh sb="17" eb="19">
      <t>ショウメイ</t>
    </rPh>
    <phoneticPr fontId="1"/>
  </si>
  <si>
    <t>※</t>
    <phoneticPr fontId="1"/>
  </si>
  <si>
    <t>氏名</t>
    <rPh sb="0" eb="1">
      <t>ふり</t>
    </rPh>
    <rPh sb="1" eb="2">
      <t>がな</t>
    </rPh>
    <phoneticPr fontId="1" type="Hiragana" alignment="center"/>
  </si>
  <si>
    <t>本件責任者</t>
    <rPh sb="0" eb="5">
      <t>ほんけんせきにんしゃ</t>
    </rPh>
    <phoneticPr fontId="1" type="Hiragana" alignment="center"/>
  </si>
  <si>
    <t>担当者</t>
    <rPh sb="0" eb="3">
      <t>たんとうしゃ</t>
    </rPh>
    <phoneticPr fontId="1" type="Hiragana" alignment="center"/>
  </si>
  <si>
    <t>（注意）裏面があるため、必ず両面印刷してください。</t>
    <rPh sb="1" eb="3">
      <t>ちゅうい</t>
    </rPh>
    <rPh sb="4" eb="6">
      <t>りめん</t>
    </rPh>
    <rPh sb="12" eb="13">
      <t>かなら</t>
    </rPh>
    <rPh sb="14" eb="16">
      <t>りょうめん</t>
    </rPh>
    <rPh sb="16" eb="18">
      <t>いんさつ</t>
    </rPh>
    <phoneticPr fontId="1" type="Hiragana" alignment="center"/>
  </si>
  <si>
    <t>　</t>
    <phoneticPr fontId="1"/>
  </si>
  <si>
    <t>　押印を省略し、「本件責任者及び担当者」の氏名及び連絡先の記載がない又は不備がある場合は、参加資格を満たさないものとする。</t>
    <phoneticPr fontId="1"/>
  </si>
  <si>
    <t>　「本件責任者及び担当者」は必ず両方記載すること。両方記載がない場合は、参加資格を満たさないものとする。ただし、同一の人物である場合は「同上」でも可とする。</t>
    <phoneticPr fontId="1"/>
  </si>
  <si>
    <t>　「本件責任者及び担当者」の在籍確認ができなかった場合は、参加資格を満たさないものとする。</t>
    <phoneticPr fontId="1" type="Hiragana" alignment="center"/>
  </si>
  <si>
    <t>　「横浜市契約事務受任者」は、水道事業管理者の権限に属する契約にあっては「横浜市水道事業管理者」と、交通事業管理者の権限に属する契約にあっては「横浜市交通事業管理者」と読み替えるものとする。</t>
    <phoneticPr fontId="1"/>
  </si>
  <si>
    <t>※</t>
    <phoneticPr fontId="1"/>
  </si>
  <si>
    <t>　「横浜市契約事務受任者」は、水道事業管理者の権限に属する契約にあっては「横浜市水道事業管理者」と、交通事業管理者の権限に属する契約にあっては「横浜市交通事業管理者」と読み替えるものとする。</t>
    <phoneticPr fontId="1"/>
  </si>
  <si>
    <t>　証明者欄は、メーカー、販売代理店、特約店等、入札参加者に対して当該物品を供給する者（支社、支店等でも可）が記載してください。（自己証明不可。ただし、メーカーが入札に参加する場合は除く。）</t>
    <phoneticPr fontId="1"/>
  </si>
  <si>
    <t>　件名欄には、発注情報詳細（物品・委託等）等に記載されている件名を記載してください。（１委託案件ごとにこの引受証明書を作成してください。）</t>
    <phoneticPr fontId="1"/>
  </si>
  <si>
    <t>　品名等の内訳欄には、仕様書に基づいて、供給物品ごとに品名、メーカー・型番、数量等を記載してください。枠内に記載しきれない場合は、別紙内訳書を作成し、添付してください。</t>
    <rPh sb="40" eb="41">
      <t>トウ</t>
    </rPh>
    <phoneticPr fontId="1"/>
  </si>
  <si>
    <t>　品名等の内訳が、仕様等を満たさないと判断した場合は、入札参加資格を有しないとすること又は落札者として決定しないことがあります。</t>
    <phoneticPr fontId="1"/>
  </si>
  <si>
    <t>　入札書又は見積書には、消費税法第9条第1項規定の免税事業者であるか課税事業者であるかを問わず、見積った契約希望金額の110分の100に相当する金額を記載すること。</t>
    <phoneticPr fontId="1"/>
  </si>
  <si>
    <t>なお、落札者決定に当たっては、入札書又は見積書に記載された金額に
当該金額の100分の10に相当する額を加算した金額（当該金額に1円未満の端数があるときは、　その端数金額を切捨てた金額）をもって落札価格とする。</t>
    <phoneticPr fontId="1"/>
  </si>
  <si>
    <t>　「本件責任者及び担当者」の在籍確認ができなかった場合は、参加資格を満たさないものとする。</t>
    <phoneticPr fontId="1"/>
  </si>
  <si>
    <t>印</t>
    <rPh sb="0" eb="1">
      <t>イン</t>
    </rPh>
    <phoneticPr fontId="1"/>
  </si>
  <si>
    <t>本件責任者又は担当者の
在籍確認した相手方の氏名</t>
    <rPh sb="18" eb="21">
      <t>アイテカタ</t>
    </rPh>
    <rPh sb="22" eb="24">
      <t>シメイ</t>
    </rPh>
    <phoneticPr fontId="1"/>
  </si>
  <si>
    <t>プラスチック</t>
    <phoneticPr fontId="1"/>
  </si>
  <si>
    <t>　年月日時分</t>
    <rPh sb="1" eb="4">
      <t>ネンガッピ</t>
    </rPh>
    <rPh sb="4" eb="6">
      <t>ジフン</t>
    </rPh>
    <phoneticPr fontId="1"/>
  </si>
  <si>
    <t>　年月日時分</t>
    <phoneticPr fontId="1" type="Hiragana" alignment="center"/>
  </si>
  <si>
    <t>本人確認書類（　　　　　　　　　　　　　　）・電話
メールアドレス・FAX・その他（　　　　　　　　　）</t>
    <rPh sb="0" eb="6">
      <t>ホンニンカクニンショルイ</t>
    </rPh>
    <rPh sb="23" eb="25">
      <t>デンワ</t>
    </rPh>
    <phoneticPr fontId="1"/>
  </si>
  <si>
    <t>　現在所有又はリースしている車両は「自動車検査証の写し」又は「自動車検査証記録事項の写し」、今後購入又はリースする場合は相手先からの「引受証明書」を添付すること。</t>
    <rPh sb="18" eb="21">
      <t>ジドウシャ</t>
    </rPh>
    <rPh sb="21" eb="23">
      <t>ケンサ</t>
    </rPh>
    <rPh sb="23" eb="24">
      <t>ショウ</t>
    </rPh>
    <rPh sb="25" eb="26">
      <t>ウツ</t>
    </rPh>
    <rPh sb="28" eb="29">
      <t>マタ</t>
    </rPh>
    <phoneticPr fontId="1"/>
  </si>
  <si>
    <t>公表日　　令和５年12月22日</t>
    <rPh sb="0" eb="3">
      <t>コウヒョウビ</t>
    </rPh>
    <rPh sb="5" eb="7">
      <t>レイワ</t>
    </rPh>
    <rPh sb="8" eb="9">
      <t>ネン</t>
    </rPh>
    <rPh sb="11" eb="12">
      <t>ガツ</t>
    </rPh>
    <rPh sb="14" eb="15">
      <t>ニチ</t>
    </rPh>
    <phoneticPr fontId="1"/>
  </si>
  <si>
    <t>　ETC車載機を搭載</t>
    <rPh sb="4" eb="7">
      <t>シャサイキ</t>
    </rPh>
    <rPh sb="8" eb="10">
      <t>トウサイ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</si>
</sst>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22"/>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style="dashed">
        <color indexed="64"/>
      </left>
      <right/>
      <top/>
      <bottom style="thin">
        <color auto="1"/>
      </bottom>
      <diagonal/>
    </border>
    <border>
      <left/>
      <right/>
      <top style="thin">
        <color auto="1"/>
      </top>
      <bottom style="dashed">
        <color indexed="64"/>
      </bottom>
      <diagonal/>
    </border>
    <border>
      <left style="dashed">
        <color indexed="64"/>
      </left>
      <right/>
      <top style="thin">
        <color auto="1"/>
      </top>
      <bottom style="dashed">
        <color indexed="64"/>
      </bottom>
      <diagonal/>
    </border>
    <border>
      <left/>
      <right style="thin">
        <color auto="1"/>
      </right>
      <top style="thin">
        <color auto="1"/>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auto="1"/>
      </right>
      <top style="dashed">
        <color indexed="64"/>
      </top>
      <bottom/>
      <diagonal/>
    </border>
    <border>
      <left style="thin">
        <color auto="1"/>
      </left>
      <right/>
      <top style="dashed">
        <color indexed="64"/>
      </top>
      <bottom/>
      <diagonal/>
    </border>
    <border>
      <left/>
      <right style="dashed">
        <color indexed="64"/>
      </right>
      <top style="dashed">
        <color indexed="64"/>
      </top>
      <bottom/>
      <diagonal/>
    </border>
    <border>
      <left/>
      <right style="dashed">
        <color indexed="64"/>
      </right>
      <top/>
      <bottom style="thin">
        <color auto="1"/>
      </bottom>
      <diagonal/>
    </border>
    <border>
      <left style="thin">
        <color auto="1"/>
      </left>
      <right/>
      <top style="thin">
        <color auto="1"/>
      </top>
      <bottom style="dashed">
        <color indexed="64"/>
      </bottom>
      <diagonal/>
    </border>
    <border>
      <left/>
      <right style="dashed">
        <color indexed="64"/>
      </right>
      <top style="thin">
        <color auto="1"/>
      </top>
      <bottom style="dashed">
        <color indexed="64"/>
      </bottom>
      <diagonal/>
    </border>
  </borders>
  <cellStyleXfs count="2">
    <xf numFmtId="0" fontId="0" fillId="0" borderId="0"/>
    <xf numFmtId="38" fontId="17" fillId="0" borderId="0" applyFont="0" applyFill="0" applyBorder="0" applyAlignment="0" applyProtection="0">
      <alignment vertical="center"/>
    </xf>
  </cellStyleXfs>
  <cellXfs count="35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4"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2" fillId="0" borderId="0" xfId="0" applyFont="1" applyProtection="1">
      <protection hidden="1"/>
    </xf>
    <xf numFmtId="0" fontId="12" fillId="0" borderId="0" xfId="0" applyFont="1" applyFill="1" applyAlignment="1" applyProtection="1">
      <alignment horizontal="center"/>
      <protection hidden="1"/>
    </xf>
    <xf numFmtId="0" fontId="12" fillId="0" borderId="0" xfId="0" applyFont="1" applyFill="1" applyAlignment="1" applyProtection="1">
      <alignment horizontal="left"/>
      <protection hidden="1"/>
    </xf>
    <xf numFmtId="0" fontId="12" fillId="0" borderId="0" xfId="0" applyFont="1" applyFill="1" applyAlignment="1" applyProtection="1">
      <alignment horizontal="left" shrinkToFit="1"/>
      <protection hidden="1"/>
    </xf>
    <xf numFmtId="0" fontId="0" fillId="0" borderId="2" xfId="0" applyFill="1" applyBorder="1" applyProtection="1">
      <protection hidden="1"/>
    </xf>
    <xf numFmtId="0" fontId="16" fillId="0" borderId="2" xfId="0" applyFont="1" applyFill="1" applyBorder="1" applyAlignment="1" applyProtection="1">
      <alignment horizontal="left"/>
      <protection hidden="1"/>
    </xf>
    <xf numFmtId="0" fontId="16" fillId="0" borderId="2" xfId="0" applyFont="1" applyFill="1" applyBorder="1" applyAlignment="1" applyProtection="1">
      <protection hidden="1"/>
    </xf>
    <xf numFmtId="0" fontId="0" fillId="0" borderId="0" xfId="0" applyFill="1" applyBorder="1" applyProtection="1">
      <protection hidden="1"/>
    </xf>
    <xf numFmtId="0" fontId="16" fillId="0" borderId="0" xfId="0" applyFont="1" applyFill="1" applyBorder="1" applyAlignment="1" applyProtection="1">
      <alignment horizontal="right"/>
      <protection hidden="1"/>
    </xf>
    <xf numFmtId="0" fontId="12"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protection hidden="1"/>
    </xf>
    <xf numFmtId="0" fontId="0" fillId="0" borderId="19"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left" vertical="center"/>
      <protection hidden="1"/>
    </xf>
    <xf numFmtId="49" fontId="0" fillId="0" borderId="0" xfId="0" applyNumberFormat="1" applyFont="1" applyFill="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0" xfId="0" applyFont="1" applyBorder="1" applyAlignment="1" applyProtection="1">
      <alignment horizontal="left" vertical="center"/>
      <protection hidden="1"/>
    </xf>
    <xf numFmtId="0" fontId="0" fillId="8" borderId="19" xfId="0" applyFont="1" applyFill="1" applyBorder="1" applyAlignment="1" applyProtection="1">
      <alignment vertical="center"/>
      <protection hidden="1"/>
    </xf>
    <xf numFmtId="0" fontId="0" fillId="8" borderId="49" xfId="0" applyFont="1" applyFill="1" applyBorder="1" applyAlignment="1" applyProtection="1">
      <alignment vertical="center"/>
      <protection hidden="1"/>
    </xf>
    <xf numFmtId="0" fontId="0" fillId="8" borderId="22" xfId="0" applyFont="1" applyFill="1" applyBorder="1" applyAlignment="1" applyProtection="1">
      <alignment vertical="center"/>
      <protection hidden="1"/>
    </xf>
    <xf numFmtId="0" fontId="0" fillId="8" borderId="2" xfId="0" applyFont="1" applyFill="1" applyBorder="1" applyAlignment="1" applyProtection="1">
      <alignment vertical="center"/>
      <protection hidden="1"/>
    </xf>
    <xf numFmtId="0" fontId="0" fillId="8" borderId="9" xfId="0" applyFont="1" applyFill="1" applyBorder="1" applyAlignment="1" applyProtection="1">
      <alignment vertical="center"/>
      <protection hidden="1"/>
    </xf>
    <xf numFmtId="0" fontId="0" fillId="8" borderId="0" xfId="0" applyFont="1" applyFill="1" applyBorder="1" applyAlignment="1" applyProtection="1">
      <alignment horizontal="left" vertical="center"/>
      <protection hidden="1"/>
    </xf>
    <xf numFmtId="0" fontId="0" fillId="8" borderId="2" xfId="0" applyFont="1" applyFill="1" applyBorder="1" applyAlignment="1" applyProtection="1">
      <alignment horizontal="left" vertical="center"/>
      <protection hidden="1"/>
    </xf>
    <xf numFmtId="0" fontId="13" fillId="0" borderId="0" xfId="0" applyFont="1" applyAlignment="1" applyProtection="1">
      <alignment shrinkToFit="1"/>
      <protection hidden="1"/>
    </xf>
    <xf numFmtId="0" fontId="12" fillId="0" borderId="0" xfId="0" applyFont="1" applyAlignment="1" applyProtection="1">
      <protection hidden="1"/>
    </xf>
    <xf numFmtId="0" fontId="0" fillId="8" borderId="7" xfId="0" applyFont="1" applyFill="1" applyBorder="1" applyAlignment="1" applyProtection="1">
      <alignment vertical="center"/>
      <protection hidden="1"/>
    </xf>
    <xf numFmtId="0" fontId="0" fillId="8" borderId="54" xfId="0" applyFont="1" applyFill="1" applyBorder="1" applyAlignment="1" applyProtection="1">
      <alignment vertical="center"/>
      <protection hidden="1"/>
    </xf>
    <xf numFmtId="0" fontId="0" fillId="8" borderId="10" xfId="0" applyFont="1" applyFill="1" applyBorder="1" applyAlignment="1" applyProtection="1">
      <alignment vertical="center"/>
      <protection hidden="1"/>
    </xf>
    <xf numFmtId="0" fontId="0" fillId="8" borderId="7" xfId="0" applyFont="1" applyFill="1" applyBorder="1" applyAlignment="1" applyProtection="1">
      <alignment horizontal="center" vertical="center"/>
      <protection hidden="1"/>
    </xf>
    <xf numFmtId="0" fontId="0" fillId="8" borderId="54" xfId="0" applyFont="1" applyFill="1" applyBorder="1" applyAlignment="1" applyProtection="1">
      <alignment horizontal="center" vertical="center"/>
      <protection hidden="1"/>
    </xf>
    <xf numFmtId="0" fontId="0" fillId="8" borderId="1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Border="1" applyAlignment="1" applyProtection="1">
      <alignment vertical="center" wrapText="1"/>
      <protection hidden="1"/>
    </xf>
    <xf numFmtId="0" fontId="12" fillId="0" borderId="19" xfId="0" applyFont="1" applyBorder="1" applyProtection="1">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Fill="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12" fillId="0" borderId="0" xfId="0" applyFont="1" applyAlignment="1" applyProtection="1">
      <alignment horizontal="left"/>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0" xfId="0" applyFont="1" applyFill="1" applyAlignment="1" applyProtection="1">
      <alignment horizontal="center"/>
      <protection hidden="1"/>
    </xf>
    <xf numFmtId="0" fontId="0" fillId="0" borderId="19" xfId="0" applyFont="1" applyBorder="1" applyAlignment="1" applyProtection="1">
      <alignment horizontal="center" vertical="center"/>
      <protection hidden="1"/>
    </xf>
    <xf numFmtId="0" fontId="3" fillId="8" borderId="22" xfId="0" applyFont="1" applyFill="1" applyBorder="1" applyAlignment="1" applyProtection="1">
      <alignment vertical="center" wrapText="1"/>
      <protection hidden="1"/>
    </xf>
    <xf numFmtId="0" fontId="3" fillId="8" borderId="49" xfId="0" applyFont="1" applyFill="1" applyBorder="1" applyAlignment="1" applyProtection="1">
      <alignment vertical="center"/>
      <protection hidden="1"/>
    </xf>
    <xf numFmtId="0" fontId="3" fillId="8" borderId="6" xfId="0" applyFont="1" applyFill="1" applyBorder="1" applyAlignment="1" applyProtection="1">
      <alignment vertical="center"/>
      <protection hidden="1"/>
    </xf>
    <xf numFmtId="0" fontId="3" fillId="8" borderId="9" xfId="0" applyFont="1" applyFill="1" applyBorder="1" applyAlignment="1" applyProtection="1">
      <alignment vertical="center"/>
      <protection hidden="1"/>
    </xf>
    <xf numFmtId="0" fontId="3" fillId="8" borderId="2" xfId="0" applyFont="1" applyFill="1" applyBorder="1" applyAlignment="1" applyProtection="1">
      <alignment vertical="center"/>
      <protection hidden="1"/>
    </xf>
    <xf numFmtId="0" fontId="3" fillId="8" borderId="0" xfId="0" applyFont="1" applyFill="1" applyBorder="1" applyAlignment="1" applyProtection="1">
      <alignment vertical="center"/>
      <protection hidden="1"/>
    </xf>
    <xf numFmtId="0" fontId="0" fillId="8" borderId="6" xfId="0" applyFont="1" applyFill="1" applyBorder="1" applyAlignment="1" applyProtection="1">
      <alignment vertical="center"/>
      <protection hidden="1"/>
    </xf>
    <xf numFmtId="0" fontId="5"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hidden="1"/>
    </xf>
    <xf numFmtId="0" fontId="0" fillId="0" borderId="19" xfId="0" applyFill="1" applyBorder="1" applyAlignment="1" applyProtection="1">
      <alignment horizontal="left" vertical="center" shrinkToFit="1"/>
      <protection locked="0"/>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left" vertical="center" shrinkToFit="1"/>
      <protection locked="0"/>
    </xf>
    <xf numFmtId="49" fontId="0" fillId="0" borderId="0"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hidden="1"/>
    </xf>
    <xf numFmtId="0" fontId="11" fillId="0" borderId="0" xfId="0" applyFont="1" applyFill="1" applyAlignment="1" applyProtection="1">
      <alignment vertical="center"/>
      <protection hidden="1"/>
    </xf>
    <xf numFmtId="0" fontId="0" fillId="0" borderId="0" xfId="0" applyFont="1" applyAlignment="1" applyProtection="1">
      <alignment horizontal="center"/>
      <protection hidden="1"/>
    </xf>
    <xf numFmtId="0" fontId="0" fillId="0" borderId="0" xfId="0" applyFont="1" applyAlignment="1" applyProtection="1">
      <alignment horizontal="left" vertical="top"/>
      <protection hidden="1"/>
    </xf>
    <xf numFmtId="0" fontId="0" fillId="8" borderId="57" xfId="0" applyFont="1" applyFill="1" applyBorder="1" applyAlignment="1" applyProtection="1">
      <alignment horizontal="center" vertical="center"/>
      <protection locked="0" hidden="1"/>
    </xf>
    <xf numFmtId="0" fontId="0" fillId="8" borderId="56" xfId="0" applyFont="1" applyFill="1" applyBorder="1" applyAlignment="1" applyProtection="1">
      <alignment horizontal="center" vertical="center"/>
      <protection locked="0" hidden="1"/>
    </xf>
    <xf numFmtId="0" fontId="0" fillId="8" borderId="58" xfId="0" applyFont="1" applyFill="1" applyBorder="1" applyAlignment="1" applyProtection="1">
      <alignment horizontal="center" vertical="center"/>
      <protection locked="0" hidden="1"/>
    </xf>
    <xf numFmtId="0" fontId="0" fillId="8" borderId="54" xfId="0" applyFont="1" applyFill="1" applyBorder="1" applyAlignment="1" applyProtection="1">
      <alignment horizontal="distributed" vertical="center"/>
      <protection hidden="1"/>
    </xf>
    <xf numFmtId="0" fontId="0" fillId="8" borderId="7" xfId="0" applyFont="1" applyFill="1" applyBorder="1" applyAlignment="1" applyProtection="1">
      <alignment horizontal="center" vertical="center"/>
      <protection locked="0" hidden="1"/>
    </xf>
    <xf numFmtId="0" fontId="0" fillId="8" borderId="54" xfId="0" applyFont="1" applyFill="1" applyBorder="1" applyAlignment="1" applyProtection="1">
      <alignment horizontal="center" vertical="center"/>
      <protection locked="0" hidden="1"/>
    </xf>
    <xf numFmtId="0" fontId="0" fillId="8" borderId="10" xfId="0" applyFont="1" applyFill="1" applyBorder="1" applyAlignment="1" applyProtection="1">
      <alignment horizontal="center" vertical="center"/>
      <protection locked="0" hidden="1"/>
    </xf>
    <xf numFmtId="0" fontId="0" fillId="8" borderId="65" xfId="0" applyFont="1" applyFill="1" applyBorder="1" applyAlignment="1" applyProtection="1">
      <alignment horizontal="center" vertical="center"/>
      <protection locked="0" hidden="1"/>
    </xf>
    <xf numFmtId="0" fontId="0" fillId="8" borderId="66" xfId="0" applyFont="1" applyFill="1" applyBorder="1" applyAlignment="1" applyProtection="1">
      <alignment horizontal="center" vertical="center"/>
      <protection locked="0" hidden="1"/>
    </xf>
    <xf numFmtId="0" fontId="0" fillId="8" borderId="59" xfId="0" applyFont="1" applyFill="1" applyBorder="1" applyAlignment="1" applyProtection="1">
      <alignment horizontal="center" vertical="center"/>
      <protection locked="0" hidden="1"/>
    </xf>
    <xf numFmtId="0" fontId="0" fillId="8" borderId="60" xfId="0" applyFont="1" applyFill="1" applyBorder="1" applyAlignment="1" applyProtection="1">
      <alignment horizontal="center" vertical="center"/>
      <protection locked="0" hidden="1"/>
    </xf>
    <xf numFmtId="0" fontId="0" fillId="8" borderId="61" xfId="0" applyFont="1" applyFill="1" applyBorder="1" applyAlignment="1" applyProtection="1">
      <alignment horizontal="center" vertical="center"/>
      <protection locked="0" hidden="1"/>
    </xf>
    <xf numFmtId="0" fontId="0" fillId="8" borderId="55" xfId="0" applyFont="1" applyFill="1" applyBorder="1" applyAlignment="1" applyProtection="1">
      <alignment horizontal="center" vertical="center"/>
      <protection locked="0" hidden="1"/>
    </xf>
    <xf numFmtId="0" fontId="0" fillId="8" borderId="2" xfId="0" applyFont="1" applyFill="1" applyBorder="1" applyAlignment="1" applyProtection="1">
      <alignment horizontal="center" vertical="center"/>
      <protection locked="0" hidden="1"/>
    </xf>
    <xf numFmtId="0" fontId="0" fillId="8" borderId="9" xfId="0" applyFont="1" applyFill="1" applyBorder="1" applyAlignment="1" applyProtection="1">
      <alignment horizontal="center" vertical="center"/>
      <protection locked="0" hidden="1"/>
    </xf>
    <xf numFmtId="0" fontId="0" fillId="8" borderId="62" xfId="0" applyFont="1" applyFill="1" applyBorder="1" applyAlignment="1" applyProtection="1">
      <alignment horizontal="center" vertical="center"/>
      <protection locked="0" hidden="1"/>
    </xf>
    <xf numFmtId="0" fontId="0" fillId="8" borderId="63" xfId="0" applyFont="1" applyFill="1" applyBorder="1" applyAlignment="1" applyProtection="1">
      <alignment horizontal="center" vertical="center"/>
      <protection locked="0" hidden="1"/>
    </xf>
    <xf numFmtId="0" fontId="0" fillId="8" borderId="6" xfId="0" applyFont="1" applyFill="1" applyBorder="1" applyAlignment="1" applyProtection="1">
      <alignment horizontal="center" vertical="center"/>
      <protection locked="0" hidden="1"/>
    </xf>
    <xf numFmtId="0" fontId="0" fillId="8" borderId="64" xfId="0" applyFont="1" applyFill="1" applyBorder="1" applyAlignment="1" applyProtection="1">
      <alignment horizontal="center" vertical="center"/>
      <protection locked="0" hidden="1"/>
    </xf>
    <xf numFmtId="0" fontId="3" fillId="8" borderId="54" xfId="0" applyFont="1" applyFill="1" applyBorder="1" applyAlignment="1" applyProtection="1">
      <alignment horizontal="distributed"/>
      <protection hidden="1"/>
    </xf>
    <xf numFmtId="0" fontId="0" fillId="0" borderId="10"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0" xfId="0" applyFont="1" applyFill="1" applyAlignment="1" applyProtection="1">
      <alignment horizontal="left" vertical="center" shrinkToFit="1"/>
      <protection locked="0"/>
    </xf>
    <xf numFmtId="0" fontId="0" fillId="5" borderId="0" xfId="0" applyFont="1" applyFill="1" applyAlignment="1" applyProtection="1">
      <alignment horizontal="left" vertical="center" shrinkToFit="1"/>
      <protection locked="0"/>
    </xf>
    <xf numFmtId="0" fontId="0" fillId="4" borderId="0" xfId="0" applyFont="1" applyFill="1" applyAlignment="1" applyProtection="1">
      <alignment horizontal="left" vertical="center" shrinkToFit="1"/>
      <protection locked="0"/>
    </xf>
    <xf numFmtId="0" fontId="0" fillId="0" borderId="0" xfId="0" applyFont="1" applyAlignment="1" applyProtection="1">
      <alignment horizontal="left" vertical="center"/>
      <protection hidden="1"/>
    </xf>
    <xf numFmtId="0" fontId="0" fillId="3" borderId="1" xfId="0" applyFont="1" applyFill="1" applyBorder="1" applyAlignment="1" applyProtection="1">
      <alignment horizontal="right" vertical="center"/>
      <protection locked="0"/>
    </xf>
    <xf numFmtId="0" fontId="0" fillId="3" borderId="7" xfId="0" applyFont="1" applyFill="1" applyBorder="1" applyAlignment="1" applyProtection="1">
      <alignment horizontal="right" vertical="center"/>
      <protection locked="0"/>
    </xf>
    <xf numFmtId="0" fontId="0" fillId="0" borderId="1" xfId="0" applyFont="1" applyBorder="1" applyAlignment="1" applyProtection="1">
      <alignment horizontal="center" vertical="center"/>
      <protection hidden="1"/>
    </xf>
    <xf numFmtId="49" fontId="0" fillId="3" borderId="0" xfId="0" applyNumberFormat="1" applyFont="1" applyFill="1" applyAlignment="1" applyProtection="1">
      <alignment horizontal="left" vertical="center" shrinkToFit="1"/>
      <protection locked="0"/>
    </xf>
    <xf numFmtId="0" fontId="0" fillId="0" borderId="3" xfId="0" applyFont="1" applyBorder="1" applyAlignment="1" applyProtection="1">
      <alignment horizontal="center" vertical="center"/>
      <protection hidden="1"/>
    </xf>
    <xf numFmtId="0" fontId="0" fillId="3" borderId="4" xfId="0" applyFont="1" applyFill="1" applyBorder="1" applyAlignment="1" applyProtection="1">
      <alignment horizontal="right" vertical="center"/>
      <protection locked="0"/>
    </xf>
    <xf numFmtId="0" fontId="0" fillId="3" borderId="6" xfId="0"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3" borderId="0" xfId="0" applyFont="1" applyFill="1" applyAlignment="1" applyProtection="1">
      <alignment horizontal="center" vertical="center"/>
      <protection locked="0"/>
    </xf>
    <xf numFmtId="0" fontId="0" fillId="0" borderId="0" xfId="0" applyFont="1" applyAlignment="1" applyProtection="1">
      <alignment horizontal="center"/>
      <protection hidden="1"/>
    </xf>
    <xf numFmtId="0" fontId="0" fillId="0" borderId="2" xfId="0" applyFont="1" applyBorder="1" applyAlignment="1" applyProtection="1">
      <alignment horizontal="left" vertical="center"/>
      <protection hidden="1"/>
    </xf>
    <xf numFmtId="0" fontId="0" fillId="0" borderId="9" xfId="0" applyFont="1" applyFill="1" applyBorder="1" applyAlignment="1" applyProtection="1">
      <alignment horizontal="left" vertical="center"/>
      <protection hidden="1"/>
    </xf>
    <xf numFmtId="0" fontId="0" fillId="0" borderId="4" xfId="0" applyFont="1" applyFill="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8" borderId="1" xfId="0" applyFont="1" applyFill="1" applyBorder="1" applyAlignment="1" applyProtection="1">
      <alignment horizontal="center" vertical="center"/>
      <protection hidden="1"/>
    </xf>
    <xf numFmtId="0" fontId="0" fillId="8" borderId="16" xfId="0" applyFont="1" applyFill="1" applyBorder="1" applyAlignment="1" applyProtection="1">
      <alignment horizontal="center" vertical="center"/>
      <protection hidden="1"/>
    </xf>
    <xf numFmtId="0" fontId="0" fillId="8" borderId="1" xfId="0" applyFont="1" applyFill="1" applyBorder="1" applyAlignment="1" applyProtection="1">
      <alignment horizontal="left" vertical="top" wrapText="1"/>
      <protection hidden="1"/>
    </xf>
    <xf numFmtId="0" fontId="0" fillId="8" borderId="19" xfId="0" applyFont="1" applyFill="1" applyBorder="1" applyAlignment="1" applyProtection="1">
      <alignment horizontal="distributed" vertical="center"/>
      <protection hidden="1"/>
    </xf>
    <xf numFmtId="0" fontId="0" fillId="8" borderId="2" xfId="0" applyFont="1" applyFill="1" applyBorder="1" applyAlignment="1" applyProtection="1">
      <alignment horizontal="distributed" vertical="center"/>
      <protection hidden="1"/>
    </xf>
    <xf numFmtId="0" fontId="0" fillId="8" borderId="19" xfId="0" applyFont="1" applyFill="1" applyBorder="1" applyAlignment="1" applyProtection="1">
      <alignment horizontal="distributed" vertical="center" wrapText="1"/>
      <protection hidden="1"/>
    </xf>
    <xf numFmtId="0" fontId="19" fillId="8" borderId="2" xfId="0" applyFont="1" applyFill="1" applyBorder="1" applyAlignment="1" applyProtection="1">
      <alignment horizontal="distributed" vertical="center" wrapText="1"/>
      <protection hidden="1"/>
    </xf>
    <xf numFmtId="0" fontId="0" fillId="8" borderId="22" xfId="0" applyFont="1" applyFill="1" applyBorder="1" applyAlignment="1" applyProtection="1">
      <alignment horizontal="distributed" vertical="center" wrapText="1"/>
      <protection hidden="1"/>
    </xf>
    <xf numFmtId="0" fontId="0" fillId="8" borderId="49" xfId="0" applyFont="1" applyFill="1" applyBorder="1" applyAlignment="1" applyProtection="1">
      <alignment horizontal="distributed" vertical="center" wrapText="1"/>
      <protection hidden="1"/>
    </xf>
    <xf numFmtId="0" fontId="0" fillId="8" borderId="43" xfId="0" applyFont="1" applyFill="1" applyBorder="1" applyAlignment="1" applyProtection="1">
      <alignment horizontal="distributed" vertical="center" wrapText="1"/>
      <protection hidden="1"/>
    </xf>
    <xf numFmtId="0" fontId="0" fillId="8" borderId="0" xfId="0" applyFont="1" applyFill="1" applyBorder="1" applyAlignment="1" applyProtection="1">
      <alignment horizontal="distributed" vertical="center" wrapText="1"/>
      <protection hidden="1"/>
    </xf>
    <xf numFmtId="0" fontId="0" fillId="8" borderId="26" xfId="0" applyFont="1" applyFill="1" applyBorder="1" applyAlignment="1" applyProtection="1">
      <alignment horizontal="distributed" vertical="center" wrapText="1"/>
      <protection hidden="1"/>
    </xf>
    <xf numFmtId="0" fontId="0" fillId="8" borderId="6" xfId="0" applyFont="1" applyFill="1" applyBorder="1" applyAlignment="1" applyProtection="1">
      <alignment horizontal="distributed" vertical="center" wrapText="1"/>
      <protection hidden="1"/>
    </xf>
    <xf numFmtId="0" fontId="0" fillId="8" borderId="2" xfId="0" applyFont="1" applyFill="1" applyBorder="1" applyAlignment="1" applyProtection="1">
      <alignment horizontal="distributed" vertical="center" wrapText="1"/>
      <protection hidden="1"/>
    </xf>
    <xf numFmtId="0" fontId="0" fillId="8" borderId="9" xfId="0" applyFont="1" applyFill="1" applyBorder="1" applyAlignment="1" applyProtection="1">
      <alignment horizontal="distributed" vertical="center" wrapText="1"/>
      <protection hidden="1"/>
    </xf>
    <xf numFmtId="0" fontId="0" fillId="0" borderId="0" xfId="0" applyFont="1" applyAlignment="1" applyProtection="1">
      <alignment horizontal="left" vertical="center" wrapText="1"/>
      <protection hidden="1"/>
    </xf>
    <xf numFmtId="0" fontId="0" fillId="0" borderId="0" xfId="0" applyFont="1" applyAlignment="1" applyProtection="1">
      <alignment horizontal="right" vertical="center"/>
      <protection hidden="1"/>
    </xf>
    <xf numFmtId="0" fontId="0" fillId="8" borderId="22" xfId="0" applyFont="1" applyFill="1" applyBorder="1" applyAlignment="1" applyProtection="1">
      <alignment horizontal="center" vertical="center" wrapText="1"/>
      <protection hidden="1"/>
    </xf>
    <xf numFmtId="0" fontId="0" fillId="8" borderId="19" xfId="0" applyFont="1" applyFill="1" applyBorder="1" applyAlignment="1" applyProtection="1">
      <alignment horizontal="center" vertical="center" wrapText="1"/>
      <protection hidden="1"/>
    </xf>
    <xf numFmtId="0" fontId="0" fillId="8" borderId="49" xfId="0" applyFont="1" applyFill="1" applyBorder="1" applyAlignment="1" applyProtection="1">
      <alignment horizontal="center" vertical="center" wrapText="1"/>
      <protection hidden="1"/>
    </xf>
    <xf numFmtId="0" fontId="0" fillId="8" borderId="43" xfId="0"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0" fillId="8" borderId="26" xfId="0" applyFont="1" applyFill="1" applyBorder="1" applyAlignment="1" applyProtection="1">
      <alignment horizontal="center" vertical="center" wrapText="1"/>
      <protection hidden="1"/>
    </xf>
    <xf numFmtId="0" fontId="0" fillId="8" borderId="6" xfId="0" applyFont="1" applyFill="1" applyBorder="1" applyAlignment="1" applyProtection="1">
      <alignment horizontal="center" vertical="center" wrapText="1"/>
      <protection hidden="1"/>
    </xf>
    <xf numFmtId="0" fontId="0" fillId="8" borderId="2" xfId="0" applyFont="1" applyFill="1" applyBorder="1" applyAlignment="1" applyProtection="1">
      <alignment horizontal="center" vertical="center" wrapText="1"/>
      <protection hidden="1"/>
    </xf>
    <xf numFmtId="0" fontId="0" fillId="8" borderId="9" xfId="0" applyFont="1" applyFill="1" applyBorder="1" applyAlignment="1" applyProtection="1">
      <alignment horizontal="center" vertical="center" wrapText="1"/>
      <protection hidden="1"/>
    </xf>
    <xf numFmtId="0" fontId="0" fillId="0" borderId="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2" borderId="16" xfId="0" applyFill="1" applyBorder="1" applyAlignment="1" applyProtection="1">
      <alignment horizontal="left" vertical="center" shrinkToFit="1"/>
      <protection locked="0"/>
    </xf>
    <xf numFmtId="0" fontId="6" fillId="3" borderId="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0" fillId="3" borderId="4" xfId="0" applyFill="1" applyBorder="1" applyAlignment="1" applyProtection="1">
      <alignment horizontal="left" vertical="center" shrinkToFit="1"/>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0" fillId="2" borderId="3" xfId="0" applyFill="1" applyBorder="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3" borderId="17" xfId="0" applyFill="1" applyBorder="1" applyAlignment="1" applyProtection="1">
      <alignment horizontal="left" vertical="center" shrinkToFit="1"/>
      <protection locked="0"/>
    </xf>
    <xf numFmtId="0" fontId="0" fillId="0" borderId="17" xfId="0" applyBorder="1" applyAlignment="1" applyProtection="1">
      <alignment horizontal="center" vertical="center"/>
      <protection hidden="1"/>
    </xf>
    <xf numFmtId="0" fontId="2" fillId="3" borderId="17"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0" fillId="0" borderId="0" xfId="0" applyBorder="1"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0" borderId="0" xfId="0" applyAlignment="1" applyProtection="1">
      <alignment horizontal="left" vertical="top" wrapText="1"/>
      <protection hidden="1"/>
    </xf>
    <xf numFmtId="0" fontId="3" fillId="0" borderId="1"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applyFont="1" applyAlignment="1" applyProtection="1">
      <alignment horizontal="left"/>
      <protection hidden="1"/>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0" fillId="0" borderId="0" xfId="0" applyFont="1" applyFill="1" applyAlignment="1" applyProtection="1">
      <alignment horizontal="center"/>
    </xf>
    <xf numFmtId="0" fontId="0" fillId="0" borderId="7"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20" xfId="0" applyFont="1" applyBorder="1" applyAlignment="1" applyProtection="1">
      <alignment horizontal="center" vertical="center"/>
      <protection hidden="1"/>
    </xf>
    <xf numFmtId="0" fontId="0" fillId="0" borderId="21"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0" fillId="0" borderId="4" xfId="0" applyFont="1" applyBorder="1" applyAlignment="1" applyProtection="1">
      <alignment horizontal="center" vertical="center" wrapText="1"/>
      <protection hidden="1"/>
    </xf>
    <xf numFmtId="0" fontId="0" fillId="0" borderId="6" xfId="0" applyFont="1" applyBorder="1" applyAlignment="1" applyProtection="1">
      <alignment horizontal="center" vertical="center"/>
      <protection hidden="1"/>
    </xf>
    <xf numFmtId="0" fontId="0" fillId="3" borderId="1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8" fillId="0" borderId="35" xfId="0" applyFont="1" applyBorder="1" applyAlignment="1" applyProtection="1">
      <alignment horizontal="center" vertical="center" shrinkToFit="1"/>
      <protection hidden="1"/>
    </xf>
    <xf numFmtId="0" fontId="9" fillId="0" borderId="31" xfId="0" applyFont="1" applyBorder="1" applyAlignment="1" applyProtection="1">
      <alignment horizontal="center" vertical="center" shrinkToFit="1"/>
      <protection hidden="1"/>
    </xf>
    <xf numFmtId="49" fontId="0" fillId="7" borderId="1" xfId="0" applyNumberFormat="1"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0" xfId="0" applyFont="1" applyAlignment="1" applyProtection="1">
      <alignment horizontal="left" vertical="top" wrapText="1"/>
      <protection hidden="1"/>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38" fontId="0" fillId="0" borderId="7" xfId="1" applyFont="1" applyBorder="1" applyAlignment="1" applyProtection="1">
      <alignment horizontal="center" vertical="center" shrinkToFit="1"/>
      <protection hidden="1"/>
    </xf>
    <xf numFmtId="38" fontId="0" fillId="0" borderId="54"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4"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1" xfId="0" applyFont="1" applyBorder="1" applyAlignment="1" applyProtection="1">
      <alignment horizontal="center" vertical="center" shrinkToFit="1"/>
      <protection hidden="1"/>
    </xf>
    <xf numFmtId="0" fontId="0" fillId="0" borderId="52" xfId="0" applyFont="1" applyBorder="1" applyAlignment="1" applyProtection="1">
      <alignment horizontal="center" vertical="center" shrinkToFit="1"/>
      <protection hidden="1"/>
    </xf>
    <xf numFmtId="0" fontId="0" fillId="0" borderId="53"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1" xfId="1" applyFont="1" applyFill="1" applyBorder="1" applyAlignment="1" applyProtection="1">
      <alignment horizontal="center" vertical="center" shrinkToFit="1"/>
      <protection locked="0"/>
    </xf>
    <xf numFmtId="38" fontId="0" fillId="2" borderId="52" xfId="1"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0" fontId="0" fillId="5" borderId="51" xfId="0" applyFont="1" applyFill="1" applyBorder="1" applyAlignment="1" applyProtection="1">
      <alignment horizontal="center" vertical="center" shrinkToFit="1"/>
      <protection locked="0"/>
    </xf>
    <xf numFmtId="0" fontId="0" fillId="5" borderId="52" xfId="0"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22" xfId="0" applyFont="1" applyBorder="1" applyAlignment="1" applyProtection="1">
      <alignment horizontal="center"/>
      <protection hidden="1"/>
    </xf>
    <xf numFmtId="0" fontId="0" fillId="0" borderId="19" xfId="0" applyFont="1" applyBorder="1" applyAlignment="1" applyProtection="1">
      <alignment horizontal="center"/>
      <protection hidden="1"/>
    </xf>
    <xf numFmtId="0" fontId="0" fillId="0" borderId="49" xfId="0" applyFont="1" applyBorder="1" applyAlignment="1" applyProtection="1">
      <alignment horizontal="center"/>
      <protection hidden="1"/>
    </xf>
    <xf numFmtId="0" fontId="8" fillId="0" borderId="31" xfId="0" applyFont="1" applyBorder="1" applyAlignment="1" applyProtection="1">
      <alignment horizontal="center" vertical="center" shrinkToFit="1"/>
      <protection hidden="1"/>
    </xf>
    <xf numFmtId="0" fontId="8" fillId="0" borderId="32" xfId="0" applyFont="1" applyBorder="1" applyAlignment="1" applyProtection="1">
      <alignment horizontal="center" vertical="center"/>
      <protection hidden="1"/>
    </xf>
    <xf numFmtId="0" fontId="9" fillId="0" borderId="50"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8" fillId="0" borderId="50" xfId="0" applyFont="1"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9" fillId="0" borderId="32"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0" fillId="0" borderId="49" xfId="0" applyFont="1" applyBorder="1" applyAlignment="1" applyProtection="1">
      <alignment horizontal="center" vertical="center"/>
      <protection hidden="1"/>
    </xf>
    <xf numFmtId="0" fontId="0" fillId="0" borderId="50"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16" xfId="0" applyFont="1" applyBorder="1" applyAlignment="1" applyProtection="1">
      <alignment horizontal="center"/>
      <protection hidden="1"/>
    </xf>
    <xf numFmtId="0" fontId="0" fillId="3" borderId="0" xfId="0" applyFont="1" applyFill="1" applyAlignment="1" applyProtection="1">
      <alignment horizontal="center" shrinkToFit="1"/>
      <protection locked="0"/>
    </xf>
    <xf numFmtId="0" fontId="16" fillId="0" borderId="2"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4" borderId="0" xfId="0" applyFont="1" applyFill="1" applyAlignment="1" applyProtection="1">
      <alignment horizontal="left" shrinkToFit="1"/>
      <protection locked="0"/>
    </xf>
    <xf numFmtId="49" fontId="0" fillId="6" borderId="0" xfId="0" applyNumberFormat="1" applyFont="1" applyFill="1" applyAlignment="1" applyProtection="1">
      <alignment horizontal="left" shrinkToFit="1"/>
      <protection locked="0"/>
    </xf>
    <xf numFmtId="0" fontId="0" fillId="3" borderId="0" xfId="0" applyFont="1" applyFill="1" applyAlignment="1" applyProtection="1">
      <alignment horizontal="left" shrinkToFit="1"/>
      <protection locked="0"/>
    </xf>
    <xf numFmtId="0" fontId="0" fillId="3" borderId="0" xfId="0" applyFont="1" applyFill="1" applyAlignment="1" applyProtection="1">
      <alignment horizontal="center"/>
      <protection locked="0"/>
    </xf>
    <xf numFmtId="0" fontId="15" fillId="3" borderId="42" xfId="0" applyFont="1" applyFill="1" applyBorder="1" applyAlignment="1" applyProtection="1">
      <alignment horizontal="center"/>
      <protection locked="0"/>
    </xf>
    <xf numFmtId="0" fontId="15" fillId="3" borderId="0" xfId="0" applyFont="1" applyFill="1" applyBorder="1" applyAlignment="1" applyProtection="1">
      <alignment horizontal="center"/>
      <protection locked="0"/>
    </xf>
    <xf numFmtId="0" fontId="15" fillId="3" borderId="26" xfId="0" applyFont="1" applyFill="1" applyBorder="1" applyAlignment="1" applyProtection="1">
      <alignment horizontal="center"/>
      <protection locked="0"/>
    </xf>
    <xf numFmtId="0" fontId="15" fillId="3" borderId="44" xfId="0" applyFont="1" applyFill="1" applyBorder="1" applyAlignment="1" applyProtection="1">
      <alignment horizontal="center"/>
      <protection locked="0"/>
    </xf>
    <xf numFmtId="0" fontId="15" fillId="3" borderId="45" xfId="0" applyFont="1" applyFill="1" applyBorder="1" applyAlignment="1" applyProtection="1">
      <alignment horizontal="center"/>
      <protection locked="0"/>
    </xf>
    <xf numFmtId="0" fontId="15" fillId="3" borderId="47" xfId="0" applyFont="1" applyFill="1" applyBorder="1" applyAlignment="1" applyProtection="1">
      <alignment horizontal="center"/>
      <protection locked="0"/>
    </xf>
    <xf numFmtId="0" fontId="0" fillId="8" borderId="22" xfId="0" applyFont="1" applyFill="1" applyBorder="1" applyAlignment="1" applyProtection="1">
      <alignment horizontal="center" vertical="center"/>
      <protection hidden="1"/>
    </xf>
    <xf numFmtId="0" fontId="0" fillId="8" borderId="19" xfId="0" applyFont="1" applyFill="1" applyBorder="1" applyAlignment="1" applyProtection="1">
      <alignment horizontal="center" vertical="center"/>
      <protection hidden="1"/>
    </xf>
    <xf numFmtId="0" fontId="0" fillId="8" borderId="49" xfId="0" applyFont="1" applyFill="1" applyBorder="1" applyAlignment="1" applyProtection="1">
      <alignment horizontal="center" vertical="center"/>
      <protection hidden="1"/>
    </xf>
    <xf numFmtId="0" fontId="0" fillId="8" borderId="6" xfId="0" applyFont="1" applyFill="1" applyBorder="1" applyAlignment="1" applyProtection="1">
      <alignment horizontal="center" vertical="center"/>
      <protection hidden="1"/>
    </xf>
    <xf numFmtId="0" fontId="0" fillId="8" borderId="2" xfId="0" applyFont="1" applyFill="1" applyBorder="1" applyAlignment="1" applyProtection="1">
      <alignment horizontal="center" vertical="center"/>
      <protection hidden="1"/>
    </xf>
    <xf numFmtId="0" fontId="0" fillId="8" borderId="0" xfId="0" applyFont="1" applyFill="1" applyBorder="1" applyAlignment="1" applyProtection="1">
      <alignment horizontal="center" vertical="center"/>
      <protection hidden="1"/>
    </xf>
    <xf numFmtId="0" fontId="0" fillId="8" borderId="9" xfId="0" applyFont="1" applyFill="1" applyBorder="1" applyAlignment="1" applyProtection="1">
      <alignment horizontal="center" vertical="center"/>
      <protection hidden="1"/>
    </xf>
    <xf numFmtId="0" fontId="0" fillId="8" borderId="22" xfId="0" applyFont="1" applyFill="1" applyBorder="1" applyAlignment="1" applyProtection="1">
      <alignment horizontal="left" vertical="top" wrapText="1"/>
      <protection hidden="1"/>
    </xf>
    <xf numFmtId="0" fontId="0" fillId="8" borderId="19" xfId="0" applyFont="1" applyFill="1" applyBorder="1" applyAlignment="1" applyProtection="1">
      <alignment horizontal="left" vertical="top" wrapText="1"/>
      <protection hidden="1"/>
    </xf>
    <xf numFmtId="0" fontId="0" fillId="8" borderId="49" xfId="0" applyFont="1" applyFill="1" applyBorder="1" applyAlignment="1" applyProtection="1">
      <alignment horizontal="left" vertical="top" wrapText="1"/>
      <protection hidden="1"/>
    </xf>
    <xf numFmtId="0" fontId="0" fillId="8" borderId="6" xfId="0" applyFont="1" applyFill="1" applyBorder="1" applyAlignment="1" applyProtection="1">
      <alignment horizontal="left" vertical="top" wrapText="1"/>
      <protection hidden="1"/>
    </xf>
    <xf numFmtId="0" fontId="0" fillId="8" borderId="2" xfId="0" applyFont="1" applyFill="1" applyBorder="1" applyAlignment="1" applyProtection="1">
      <alignment horizontal="left" vertical="top" wrapText="1"/>
      <protection hidden="1"/>
    </xf>
    <xf numFmtId="0" fontId="0" fillId="8" borderId="9" xfId="0" applyFont="1" applyFill="1" applyBorder="1" applyAlignment="1" applyProtection="1">
      <alignment horizontal="left" vertical="top" wrapText="1"/>
      <protection hidden="1"/>
    </xf>
    <xf numFmtId="0" fontId="0" fillId="8" borderId="0" xfId="0" applyFont="1" applyFill="1" applyBorder="1" applyAlignment="1" applyProtection="1">
      <alignment horizontal="distributed" vertical="center"/>
      <protection hidden="1"/>
    </xf>
    <xf numFmtId="0" fontId="18" fillId="8" borderId="22" xfId="0" applyFont="1" applyFill="1" applyBorder="1" applyAlignment="1" applyProtection="1">
      <alignment horizontal="center" vertical="center"/>
      <protection hidden="1"/>
    </xf>
    <xf numFmtId="0" fontId="18" fillId="8" borderId="19" xfId="0" applyFont="1" applyFill="1" applyBorder="1" applyAlignment="1" applyProtection="1">
      <alignment horizontal="center" vertical="center"/>
      <protection hidden="1"/>
    </xf>
    <xf numFmtId="0" fontId="18" fillId="8" borderId="49" xfId="0" applyFont="1" applyFill="1" applyBorder="1" applyAlignment="1" applyProtection="1">
      <alignment horizontal="center" vertical="center"/>
      <protection hidden="1"/>
    </xf>
    <xf numFmtId="0" fontId="18" fillId="8" borderId="6" xfId="0" applyFont="1" applyFill="1" applyBorder="1" applyAlignment="1" applyProtection="1">
      <alignment horizontal="center" vertical="center"/>
      <protection hidden="1"/>
    </xf>
    <xf numFmtId="0" fontId="18" fillId="8" borderId="2" xfId="0" applyFont="1" applyFill="1" applyBorder="1" applyAlignment="1" applyProtection="1">
      <alignment horizontal="center" vertical="center"/>
      <protection hidden="1"/>
    </xf>
    <xf numFmtId="0" fontId="18" fillId="8" borderId="9" xfId="0" applyFont="1" applyFill="1" applyBorder="1" applyAlignment="1" applyProtection="1">
      <alignment horizontal="center" vertical="center"/>
      <protection hidden="1"/>
    </xf>
    <xf numFmtId="0" fontId="12" fillId="0" borderId="0" xfId="0" applyFont="1" applyFill="1" applyAlignment="1" applyProtection="1">
      <alignment horizontal="distributed"/>
      <protection hidden="1"/>
    </xf>
    <xf numFmtId="0" fontId="12" fillId="3" borderId="0" xfId="0" applyFont="1" applyFill="1" applyAlignment="1" applyProtection="1">
      <alignment horizontal="left" shrinkToFit="1"/>
      <protection locked="0" hidden="1"/>
    </xf>
    <xf numFmtId="0" fontId="12" fillId="0" borderId="39" xfId="0" applyFont="1" applyBorder="1" applyAlignment="1" applyProtection="1">
      <alignment horizontal="right" vertical="center"/>
      <protection hidden="1"/>
    </xf>
    <xf numFmtId="0" fontId="12" fillId="0" borderId="37" xfId="0" applyFont="1" applyBorder="1" applyAlignment="1" applyProtection="1">
      <alignment horizontal="right" vertical="center"/>
      <protection hidden="1"/>
    </xf>
    <xf numFmtId="0" fontId="12" fillId="0" borderId="40" xfId="0" applyFont="1" applyBorder="1" applyAlignment="1" applyProtection="1">
      <alignment horizontal="right" vertical="center"/>
      <protection hidden="1"/>
    </xf>
    <xf numFmtId="0" fontId="12" fillId="0" borderId="36" xfId="0" applyFont="1" applyBorder="1" applyAlignment="1" applyProtection="1">
      <alignment horizontal="right" vertical="center"/>
      <protection hidden="1"/>
    </xf>
    <xf numFmtId="0" fontId="12" fillId="0" borderId="38" xfId="0" applyFont="1" applyBorder="1" applyAlignment="1" applyProtection="1">
      <alignment horizontal="right" vertical="center"/>
      <protection hidden="1"/>
    </xf>
    <xf numFmtId="0" fontId="12" fillId="0" borderId="0" xfId="0" applyFont="1" applyAlignment="1" applyProtection="1">
      <alignment horizontal="left"/>
      <protection hidden="1"/>
    </xf>
    <xf numFmtId="0" fontId="12" fillId="0" borderId="0" xfId="0" applyFont="1" applyFill="1" applyAlignment="1" applyProtection="1">
      <alignment horizontal="center"/>
      <protection hidden="1"/>
    </xf>
    <xf numFmtId="0" fontId="12" fillId="3" borderId="0" xfId="0" applyFont="1" applyFill="1" applyAlignment="1" applyProtection="1">
      <alignment horizontal="center"/>
      <protection locked="0"/>
    </xf>
    <xf numFmtId="0" fontId="15" fillId="3" borderId="43" xfId="0" applyFont="1" applyFill="1" applyBorder="1" applyAlignment="1" applyProtection="1">
      <alignment horizontal="center"/>
      <protection locked="0"/>
    </xf>
    <xf numFmtId="0" fontId="15" fillId="3" borderId="41" xfId="0" applyFont="1" applyFill="1" applyBorder="1" applyAlignment="1" applyProtection="1">
      <alignment horizontal="center"/>
      <protection locked="0"/>
    </xf>
    <xf numFmtId="0" fontId="15" fillId="3" borderId="48" xfId="0" applyFont="1" applyFill="1" applyBorder="1" applyAlignment="1" applyProtection="1">
      <alignment horizontal="center"/>
      <protection locked="0"/>
    </xf>
    <xf numFmtId="0" fontId="15" fillId="3" borderId="46" xfId="0" applyFont="1" applyFill="1" applyBorder="1" applyAlignment="1" applyProtection="1">
      <alignment horizontal="center"/>
      <protection locked="0"/>
    </xf>
    <xf numFmtId="0" fontId="11" fillId="0" borderId="0" xfId="0" applyFont="1" applyFill="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6" fillId="0" borderId="0" xfId="0" applyFont="1" applyBorder="1" applyAlignment="1" applyProtection="1">
      <alignment horizontal="center"/>
      <protection hidden="1"/>
    </xf>
    <xf numFmtId="0" fontId="16" fillId="3" borderId="0" xfId="0" applyFont="1" applyFill="1" applyBorder="1" applyAlignment="1" applyProtection="1">
      <alignment horizontal="right"/>
      <protection locked="0"/>
    </xf>
    <xf numFmtId="0" fontId="16" fillId="3" borderId="2" xfId="0" applyFont="1" applyFill="1" applyBorder="1" applyAlignment="1" applyProtection="1">
      <alignment horizontal="right"/>
      <protection locked="0"/>
    </xf>
    <xf numFmtId="0" fontId="16" fillId="2" borderId="0" xfId="0" applyFont="1" applyFill="1" applyBorder="1" applyAlignment="1" applyProtection="1">
      <alignment horizontal="center"/>
      <protection locked="0"/>
    </xf>
    <xf numFmtId="0" fontId="16" fillId="2" borderId="2" xfId="0" applyFont="1" applyFill="1" applyBorder="1" applyAlignment="1" applyProtection="1">
      <alignment horizontal="center"/>
      <protection locked="0"/>
    </xf>
    <xf numFmtId="0" fontId="14" fillId="0" borderId="0" xfId="0" applyFont="1" applyAlignment="1" applyProtection="1">
      <alignment horizontal="center" vertical="center"/>
      <protection hidden="1"/>
    </xf>
    <xf numFmtId="0" fontId="14" fillId="0" borderId="41" xfId="0" applyFont="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O93"/>
  <sheetViews>
    <sheetView tabSelected="1" view="pageBreakPreview" zoomScaleNormal="130" zoomScaleSheetLayoutView="100" workbookViewId="0">
      <selection activeCell="A4" sqref="A4:AM5"/>
    </sheetView>
  </sheetViews>
  <sheetFormatPr defaultColWidth="2.25" defaultRowHeight="13.5" customHeight="1" x14ac:dyDescent="0.15"/>
  <cols>
    <col min="1" max="39" width="2.25" style="43" customWidth="1"/>
    <col min="40" max="16384" width="2.25" style="43"/>
  </cols>
  <sheetData>
    <row r="1" spans="1:41" ht="13.5" customHeight="1" x14ac:dyDescent="0.15">
      <c r="AC1" s="145" t="s">
        <v>49</v>
      </c>
      <c r="AD1" s="145"/>
      <c r="AE1" s="144"/>
      <c r="AF1" s="144"/>
      <c r="AG1" s="43" t="s">
        <v>3</v>
      </c>
      <c r="AH1" s="144"/>
      <c r="AI1" s="144"/>
      <c r="AJ1" s="43" t="s">
        <v>2</v>
      </c>
      <c r="AK1" s="144"/>
      <c r="AL1" s="144"/>
      <c r="AM1" s="43" t="s">
        <v>1</v>
      </c>
    </row>
    <row r="4" spans="1:41" ht="13.5" customHeight="1" x14ac:dyDescent="0.15">
      <c r="A4" s="150" t="s">
        <v>41</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89"/>
      <c r="AO4" s="89"/>
    </row>
    <row r="5" spans="1:41" ht="13.5"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89"/>
      <c r="AO5" s="89"/>
    </row>
    <row r="8" spans="1:41" ht="13.5" customHeight="1" x14ac:dyDescent="0.15">
      <c r="A8" s="45" t="s">
        <v>4</v>
      </c>
    </row>
    <row r="10" spans="1:41" ht="13.5" customHeight="1" x14ac:dyDescent="0.15">
      <c r="Q10" s="132" t="s">
        <v>5</v>
      </c>
      <c r="R10" s="132"/>
      <c r="S10" s="132"/>
      <c r="T10" s="132"/>
      <c r="U10" s="132"/>
      <c r="V10" s="132"/>
      <c r="W10" s="136"/>
      <c r="X10" s="136"/>
      <c r="Y10" s="136"/>
      <c r="Z10" s="136"/>
      <c r="AA10" s="136"/>
      <c r="AB10" s="136"/>
      <c r="AC10" s="136"/>
      <c r="AD10" s="136"/>
      <c r="AE10" s="136"/>
      <c r="AF10" s="136"/>
      <c r="AG10" s="136"/>
      <c r="AH10" s="136"/>
      <c r="AI10" s="136"/>
      <c r="AJ10" s="136"/>
      <c r="AK10" s="136"/>
      <c r="AL10" s="47"/>
    </row>
    <row r="11" spans="1:41" ht="13.5" customHeight="1" x14ac:dyDescent="0.15">
      <c r="Q11" s="132" t="s">
        <v>6</v>
      </c>
      <c r="R11" s="132"/>
      <c r="S11" s="132"/>
      <c r="T11" s="132"/>
      <c r="U11" s="132"/>
      <c r="V11" s="132"/>
      <c r="W11" s="129"/>
      <c r="X11" s="129"/>
      <c r="Y11" s="129"/>
      <c r="Z11" s="129"/>
      <c r="AA11" s="129"/>
      <c r="AB11" s="129"/>
      <c r="AC11" s="129"/>
      <c r="AD11" s="129"/>
      <c r="AE11" s="129"/>
      <c r="AF11" s="129"/>
      <c r="AG11" s="129"/>
      <c r="AH11" s="129"/>
      <c r="AI11" s="129"/>
      <c r="AJ11" s="129"/>
      <c r="AK11" s="129"/>
      <c r="AL11" s="48"/>
    </row>
    <row r="12" spans="1:41" ht="13.5" customHeight="1" x14ac:dyDescent="0.15">
      <c r="Q12" s="132" t="s">
        <v>42</v>
      </c>
      <c r="R12" s="132"/>
      <c r="S12" s="132"/>
      <c r="T12" s="132"/>
      <c r="U12" s="132"/>
      <c r="V12" s="132"/>
      <c r="W12" s="130"/>
      <c r="X12" s="130"/>
      <c r="Y12" s="130"/>
      <c r="Z12" s="130"/>
      <c r="AA12" s="130"/>
      <c r="AB12" s="130"/>
      <c r="AC12" s="130"/>
      <c r="AD12" s="130"/>
      <c r="AE12" s="130"/>
      <c r="AF12" s="130"/>
      <c r="AG12" s="130"/>
      <c r="AH12" s="130"/>
      <c r="AI12" s="130"/>
      <c r="AJ12" s="130"/>
      <c r="AK12" s="130"/>
      <c r="AL12" s="48"/>
    </row>
    <row r="13" spans="1:41" ht="13.5" customHeight="1" x14ac:dyDescent="0.15">
      <c r="Q13" s="132" t="s">
        <v>7</v>
      </c>
      <c r="R13" s="132"/>
      <c r="S13" s="132"/>
      <c r="T13" s="132"/>
      <c r="U13" s="132"/>
      <c r="V13" s="132"/>
      <c r="W13" s="131"/>
      <c r="X13" s="131"/>
      <c r="Y13" s="131"/>
      <c r="Z13" s="131"/>
      <c r="AA13" s="131"/>
      <c r="AB13" s="131"/>
      <c r="AC13" s="131"/>
      <c r="AD13" s="131"/>
      <c r="AE13" s="131"/>
      <c r="AF13" s="131"/>
      <c r="AG13" s="131"/>
      <c r="AH13" s="131"/>
      <c r="AI13" s="131"/>
      <c r="AJ13" s="131"/>
      <c r="AK13" s="131"/>
      <c r="AL13" s="43" t="s">
        <v>8</v>
      </c>
      <c r="AM13" s="43" t="s">
        <v>110</v>
      </c>
    </row>
    <row r="15" spans="1:41" s="71" customFormat="1" ht="13.5" customHeight="1" x14ac:dyDescent="0.15"/>
    <row r="16" spans="1:41" ht="13.5" customHeight="1" x14ac:dyDescent="0.15">
      <c r="A16" s="45" t="s">
        <v>9</v>
      </c>
    </row>
    <row r="18" spans="1:39" s="71" customFormat="1" ht="13.5" customHeight="1" x14ac:dyDescent="0.15"/>
    <row r="19" spans="1:39" ht="13.5" customHeight="1" x14ac:dyDescent="0.15">
      <c r="A19" s="146" t="s">
        <v>146</v>
      </c>
      <c r="B19" s="146"/>
      <c r="C19" s="146"/>
      <c r="D19" s="146"/>
      <c r="E19" s="146"/>
      <c r="F19" s="146"/>
      <c r="G19" s="146"/>
      <c r="H19" s="146"/>
      <c r="I19" s="146"/>
      <c r="J19" s="146"/>
      <c r="K19" s="146"/>
      <c r="L19" s="146"/>
      <c r="M19" s="146"/>
      <c r="O19" s="146" t="s">
        <v>10</v>
      </c>
      <c r="P19" s="146"/>
      <c r="Q19" s="146"/>
      <c r="R19" s="146"/>
      <c r="S19" s="146"/>
      <c r="T19" s="146"/>
      <c r="U19" s="146"/>
      <c r="V19" s="146"/>
      <c r="W19" s="146"/>
      <c r="X19" s="146"/>
      <c r="Y19" s="146"/>
      <c r="Z19" s="146"/>
    </row>
    <row r="20" spans="1:39" ht="13.5" customHeight="1" x14ac:dyDescent="0.15">
      <c r="A20" s="49"/>
      <c r="B20" s="49"/>
      <c r="C20" s="49"/>
      <c r="D20" s="49"/>
      <c r="E20" s="49"/>
      <c r="F20" s="49"/>
      <c r="G20" s="49"/>
      <c r="H20" s="49"/>
      <c r="I20" s="49"/>
      <c r="J20" s="49"/>
      <c r="K20" s="49"/>
      <c r="L20" s="49"/>
      <c r="O20" s="49"/>
      <c r="P20" s="49"/>
      <c r="Q20" s="49"/>
      <c r="R20" s="49"/>
      <c r="S20" s="49"/>
      <c r="T20" s="49"/>
      <c r="U20" s="49"/>
      <c r="V20" s="49"/>
      <c r="W20" s="49"/>
      <c r="X20" s="49"/>
      <c r="Y20" s="49"/>
      <c r="Z20" s="49"/>
    </row>
    <row r="21" spans="1:39" ht="13.5" customHeight="1" thickBot="1" x14ac:dyDescent="0.2">
      <c r="A21" s="143"/>
      <c r="B21" s="143"/>
      <c r="C21" s="143"/>
      <c r="D21" s="143"/>
      <c r="E21" s="137" t="s">
        <v>11</v>
      </c>
      <c r="F21" s="137"/>
      <c r="G21" s="137"/>
      <c r="H21" s="137"/>
      <c r="I21" s="137"/>
      <c r="J21" s="137"/>
      <c r="K21" s="137"/>
      <c r="L21" s="137" t="s">
        <v>12</v>
      </c>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row>
    <row r="22" spans="1:39" ht="13.5" customHeight="1" thickTop="1" x14ac:dyDescent="0.15">
      <c r="A22" s="149">
        <v>1</v>
      </c>
      <c r="B22" s="149"/>
      <c r="C22" s="149"/>
      <c r="D22" s="149"/>
      <c r="E22" s="135" t="str">
        <f t="shared" ref="E22" si="0">IFERROR(VLOOKUP(L22&amp;Q22,契約番号,4,FALSE),"")</f>
        <v/>
      </c>
      <c r="F22" s="135"/>
      <c r="G22" s="135"/>
      <c r="H22" s="135"/>
      <c r="I22" s="135"/>
      <c r="J22" s="135"/>
      <c r="K22" s="135"/>
      <c r="L22" s="138"/>
      <c r="M22" s="138"/>
      <c r="N22" s="138"/>
      <c r="O22" s="138"/>
      <c r="P22" s="139"/>
      <c r="Q22" s="140"/>
      <c r="R22" s="141"/>
      <c r="S22" s="141"/>
      <c r="T22" s="141"/>
      <c r="U22" s="141"/>
      <c r="V22" s="141"/>
      <c r="W22" s="141"/>
      <c r="X22" s="141"/>
      <c r="Y22" s="142"/>
      <c r="Z22" s="147" t="str">
        <f>IF(L22="","","収集運搬業務委託")</f>
        <v/>
      </c>
      <c r="AA22" s="148"/>
      <c r="AB22" s="148"/>
      <c r="AC22" s="148"/>
      <c r="AD22" s="148"/>
      <c r="AE22" s="148"/>
      <c r="AF22" s="148"/>
      <c r="AG22" s="148"/>
      <c r="AH22" s="148"/>
      <c r="AI22" s="148"/>
      <c r="AJ22" s="148"/>
      <c r="AK22" s="148"/>
      <c r="AL22" s="148"/>
      <c r="AM22" s="148"/>
    </row>
    <row r="23" spans="1:39" ht="13.5" customHeight="1" x14ac:dyDescent="0.15">
      <c r="A23" s="135">
        <v>2</v>
      </c>
      <c r="B23" s="135"/>
      <c r="C23" s="135"/>
      <c r="D23" s="135"/>
      <c r="E23" s="135" t="str">
        <f>IFERROR(VLOOKUP(L23&amp;Q23,契約番号,4,FALSE),"")</f>
        <v/>
      </c>
      <c r="F23" s="135"/>
      <c r="G23" s="135"/>
      <c r="H23" s="135"/>
      <c r="I23" s="135"/>
      <c r="J23" s="135"/>
      <c r="K23" s="135"/>
      <c r="L23" s="133"/>
      <c r="M23" s="133"/>
      <c r="N23" s="133"/>
      <c r="O23" s="133"/>
      <c r="P23" s="134"/>
      <c r="Q23" s="126"/>
      <c r="R23" s="127"/>
      <c r="S23" s="127"/>
      <c r="T23" s="127"/>
      <c r="U23" s="127"/>
      <c r="V23" s="127"/>
      <c r="W23" s="127"/>
      <c r="X23" s="127"/>
      <c r="Y23" s="128"/>
      <c r="Z23" s="124" t="str">
        <f t="shared" ref="Z23:Z57" si="1">IF(L23="","","収集運搬業務委託")</f>
        <v/>
      </c>
      <c r="AA23" s="125"/>
      <c r="AB23" s="125"/>
      <c r="AC23" s="125"/>
      <c r="AD23" s="125"/>
      <c r="AE23" s="125"/>
      <c r="AF23" s="125"/>
      <c r="AG23" s="125"/>
      <c r="AH23" s="125"/>
      <c r="AI23" s="125"/>
      <c r="AJ23" s="125"/>
      <c r="AK23" s="125"/>
      <c r="AL23" s="125"/>
      <c r="AM23" s="125"/>
    </row>
    <row r="24" spans="1:39" ht="13.5" customHeight="1" x14ac:dyDescent="0.15">
      <c r="A24" s="135">
        <v>3</v>
      </c>
      <c r="B24" s="135"/>
      <c r="C24" s="135"/>
      <c r="D24" s="135"/>
      <c r="E24" s="135" t="str">
        <f t="shared" ref="E24" si="2">IFERROR(VLOOKUP(L24&amp;Q24,契約番号,4,FALSE),"")</f>
        <v/>
      </c>
      <c r="F24" s="135"/>
      <c r="G24" s="135"/>
      <c r="H24" s="135"/>
      <c r="I24" s="135"/>
      <c r="J24" s="135"/>
      <c r="K24" s="135"/>
      <c r="L24" s="133"/>
      <c r="M24" s="133"/>
      <c r="N24" s="133"/>
      <c r="O24" s="133"/>
      <c r="P24" s="134"/>
      <c r="Q24" s="126"/>
      <c r="R24" s="127"/>
      <c r="S24" s="127"/>
      <c r="T24" s="127"/>
      <c r="U24" s="127"/>
      <c r="V24" s="127"/>
      <c r="W24" s="127"/>
      <c r="X24" s="127"/>
      <c r="Y24" s="128"/>
      <c r="Z24" s="124" t="str">
        <f t="shared" si="1"/>
        <v/>
      </c>
      <c r="AA24" s="125"/>
      <c r="AB24" s="125"/>
      <c r="AC24" s="125"/>
      <c r="AD24" s="125"/>
      <c r="AE24" s="125"/>
      <c r="AF24" s="125"/>
      <c r="AG24" s="125"/>
      <c r="AH24" s="125"/>
      <c r="AI24" s="125"/>
      <c r="AJ24" s="125"/>
      <c r="AK24" s="125"/>
      <c r="AL24" s="125"/>
      <c r="AM24" s="125"/>
    </row>
    <row r="25" spans="1:39" ht="13.5" customHeight="1" x14ac:dyDescent="0.15">
      <c r="A25" s="135">
        <v>4</v>
      </c>
      <c r="B25" s="135"/>
      <c r="C25" s="135"/>
      <c r="D25" s="135"/>
      <c r="E25" s="135" t="str">
        <f t="shared" ref="E25:E57" si="3">IFERROR(VLOOKUP(L25&amp;Q25,契約番号,4,FALSE),"")</f>
        <v/>
      </c>
      <c r="F25" s="135"/>
      <c r="G25" s="135"/>
      <c r="H25" s="135"/>
      <c r="I25" s="135"/>
      <c r="J25" s="135"/>
      <c r="K25" s="135"/>
      <c r="L25" s="133"/>
      <c r="M25" s="133"/>
      <c r="N25" s="133"/>
      <c r="O25" s="133"/>
      <c r="P25" s="134"/>
      <c r="Q25" s="126"/>
      <c r="R25" s="127"/>
      <c r="S25" s="127"/>
      <c r="T25" s="127"/>
      <c r="U25" s="127"/>
      <c r="V25" s="127"/>
      <c r="W25" s="127"/>
      <c r="X25" s="127"/>
      <c r="Y25" s="128"/>
      <c r="Z25" s="124" t="str">
        <f t="shared" si="1"/>
        <v/>
      </c>
      <c r="AA25" s="125"/>
      <c r="AB25" s="125"/>
      <c r="AC25" s="125"/>
      <c r="AD25" s="125"/>
      <c r="AE25" s="125"/>
      <c r="AF25" s="125"/>
      <c r="AG25" s="125"/>
      <c r="AH25" s="125"/>
      <c r="AI25" s="125"/>
      <c r="AJ25" s="125"/>
      <c r="AK25" s="125"/>
      <c r="AL25" s="125"/>
      <c r="AM25" s="125"/>
    </row>
    <row r="26" spans="1:39" ht="13.5" customHeight="1" x14ac:dyDescent="0.15">
      <c r="A26" s="135">
        <v>5</v>
      </c>
      <c r="B26" s="135"/>
      <c r="C26" s="135"/>
      <c r="D26" s="135"/>
      <c r="E26" s="135" t="str">
        <f t="shared" si="3"/>
        <v/>
      </c>
      <c r="F26" s="135"/>
      <c r="G26" s="135"/>
      <c r="H26" s="135"/>
      <c r="I26" s="135"/>
      <c r="J26" s="135"/>
      <c r="K26" s="135"/>
      <c r="L26" s="133"/>
      <c r="M26" s="133"/>
      <c r="N26" s="133"/>
      <c r="O26" s="133"/>
      <c r="P26" s="134"/>
      <c r="Q26" s="126"/>
      <c r="R26" s="127"/>
      <c r="S26" s="127"/>
      <c r="T26" s="127"/>
      <c r="U26" s="127"/>
      <c r="V26" s="127"/>
      <c r="W26" s="127"/>
      <c r="X26" s="127"/>
      <c r="Y26" s="128"/>
      <c r="Z26" s="124" t="str">
        <f t="shared" si="1"/>
        <v/>
      </c>
      <c r="AA26" s="125"/>
      <c r="AB26" s="125"/>
      <c r="AC26" s="125"/>
      <c r="AD26" s="125"/>
      <c r="AE26" s="125"/>
      <c r="AF26" s="125"/>
      <c r="AG26" s="125"/>
      <c r="AH26" s="125"/>
      <c r="AI26" s="125"/>
      <c r="AJ26" s="125"/>
      <c r="AK26" s="125"/>
      <c r="AL26" s="125"/>
      <c r="AM26" s="125"/>
    </row>
    <row r="27" spans="1:39" ht="13.5" customHeight="1" x14ac:dyDescent="0.15">
      <c r="A27" s="135">
        <v>6</v>
      </c>
      <c r="B27" s="135"/>
      <c r="C27" s="135"/>
      <c r="D27" s="135"/>
      <c r="E27" s="135" t="str">
        <f t="shared" si="3"/>
        <v/>
      </c>
      <c r="F27" s="135"/>
      <c r="G27" s="135"/>
      <c r="H27" s="135"/>
      <c r="I27" s="135"/>
      <c r="J27" s="135"/>
      <c r="K27" s="135"/>
      <c r="L27" s="133"/>
      <c r="M27" s="133"/>
      <c r="N27" s="133"/>
      <c r="O27" s="133"/>
      <c r="P27" s="134"/>
      <c r="Q27" s="126"/>
      <c r="R27" s="127"/>
      <c r="S27" s="127"/>
      <c r="T27" s="127"/>
      <c r="U27" s="127"/>
      <c r="V27" s="127"/>
      <c r="W27" s="127"/>
      <c r="X27" s="127"/>
      <c r="Y27" s="128"/>
      <c r="Z27" s="124" t="str">
        <f t="shared" si="1"/>
        <v/>
      </c>
      <c r="AA27" s="125"/>
      <c r="AB27" s="125"/>
      <c r="AC27" s="125"/>
      <c r="AD27" s="125"/>
      <c r="AE27" s="125"/>
      <c r="AF27" s="125"/>
      <c r="AG27" s="125"/>
      <c r="AH27" s="125"/>
      <c r="AI27" s="125"/>
      <c r="AJ27" s="125"/>
      <c r="AK27" s="125"/>
      <c r="AL27" s="125"/>
      <c r="AM27" s="125"/>
    </row>
    <row r="28" spans="1:39" ht="13.5" customHeight="1" x14ac:dyDescent="0.15">
      <c r="A28" s="135">
        <v>7</v>
      </c>
      <c r="B28" s="135"/>
      <c r="C28" s="135"/>
      <c r="D28" s="135"/>
      <c r="E28" s="135" t="str">
        <f t="shared" si="3"/>
        <v/>
      </c>
      <c r="F28" s="135"/>
      <c r="G28" s="135"/>
      <c r="H28" s="135"/>
      <c r="I28" s="135"/>
      <c r="J28" s="135"/>
      <c r="K28" s="135"/>
      <c r="L28" s="133"/>
      <c r="M28" s="133"/>
      <c r="N28" s="133"/>
      <c r="O28" s="133"/>
      <c r="P28" s="134"/>
      <c r="Q28" s="126"/>
      <c r="R28" s="127"/>
      <c r="S28" s="127"/>
      <c r="T28" s="127"/>
      <c r="U28" s="127"/>
      <c r="V28" s="127"/>
      <c r="W28" s="127"/>
      <c r="X28" s="127"/>
      <c r="Y28" s="128"/>
      <c r="Z28" s="124" t="str">
        <f t="shared" si="1"/>
        <v/>
      </c>
      <c r="AA28" s="125"/>
      <c r="AB28" s="125"/>
      <c r="AC28" s="125"/>
      <c r="AD28" s="125"/>
      <c r="AE28" s="125"/>
      <c r="AF28" s="125"/>
      <c r="AG28" s="125"/>
      <c r="AH28" s="125"/>
      <c r="AI28" s="125"/>
      <c r="AJ28" s="125"/>
      <c r="AK28" s="125"/>
      <c r="AL28" s="125"/>
      <c r="AM28" s="125"/>
    </row>
    <row r="29" spans="1:39" ht="13.5" customHeight="1" x14ac:dyDescent="0.15">
      <c r="A29" s="135">
        <v>8</v>
      </c>
      <c r="B29" s="135"/>
      <c r="C29" s="135"/>
      <c r="D29" s="135"/>
      <c r="E29" s="135" t="str">
        <f t="shared" si="3"/>
        <v/>
      </c>
      <c r="F29" s="135"/>
      <c r="G29" s="135"/>
      <c r="H29" s="135"/>
      <c r="I29" s="135"/>
      <c r="J29" s="135"/>
      <c r="K29" s="135"/>
      <c r="L29" s="133"/>
      <c r="M29" s="133"/>
      <c r="N29" s="133"/>
      <c r="O29" s="133"/>
      <c r="P29" s="134"/>
      <c r="Q29" s="126"/>
      <c r="R29" s="127"/>
      <c r="S29" s="127"/>
      <c r="T29" s="127"/>
      <c r="U29" s="127"/>
      <c r="V29" s="127"/>
      <c r="W29" s="127"/>
      <c r="X29" s="127"/>
      <c r="Y29" s="128"/>
      <c r="Z29" s="124" t="str">
        <f t="shared" si="1"/>
        <v/>
      </c>
      <c r="AA29" s="125"/>
      <c r="AB29" s="125"/>
      <c r="AC29" s="125"/>
      <c r="AD29" s="125"/>
      <c r="AE29" s="125"/>
      <c r="AF29" s="125"/>
      <c r="AG29" s="125"/>
      <c r="AH29" s="125"/>
      <c r="AI29" s="125"/>
      <c r="AJ29" s="125"/>
      <c r="AK29" s="125"/>
      <c r="AL29" s="125"/>
      <c r="AM29" s="125"/>
    </row>
    <row r="30" spans="1:39" ht="13.5" customHeight="1" x14ac:dyDescent="0.15">
      <c r="A30" s="135">
        <v>9</v>
      </c>
      <c r="B30" s="135"/>
      <c r="C30" s="135"/>
      <c r="D30" s="135"/>
      <c r="E30" s="135" t="str">
        <f t="shared" si="3"/>
        <v/>
      </c>
      <c r="F30" s="135"/>
      <c r="G30" s="135"/>
      <c r="H30" s="135"/>
      <c r="I30" s="135"/>
      <c r="J30" s="135"/>
      <c r="K30" s="135"/>
      <c r="L30" s="133"/>
      <c r="M30" s="133"/>
      <c r="N30" s="133"/>
      <c r="O30" s="133"/>
      <c r="P30" s="134"/>
      <c r="Q30" s="126"/>
      <c r="R30" s="127"/>
      <c r="S30" s="127"/>
      <c r="T30" s="127"/>
      <c r="U30" s="127"/>
      <c r="V30" s="127"/>
      <c r="W30" s="127"/>
      <c r="X30" s="127"/>
      <c r="Y30" s="128"/>
      <c r="Z30" s="124" t="str">
        <f t="shared" si="1"/>
        <v/>
      </c>
      <c r="AA30" s="125"/>
      <c r="AB30" s="125"/>
      <c r="AC30" s="125"/>
      <c r="AD30" s="125"/>
      <c r="AE30" s="125"/>
      <c r="AF30" s="125"/>
      <c r="AG30" s="125"/>
      <c r="AH30" s="125"/>
      <c r="AI30" s="125"/>
      <c r="AJ30" s="125"/>
      <c r="AK30" s="125"/>
      <c r="AL30" s="125"/>
      <c r="AM30" s="125"/>
    </row>
    <row r="31" spans="1:39" ht="13.5" customHeight="1" x14ac:dyDescent="0.15">
      <c r="A31" s="135">
        <v>10</v>
      </c>
      <c r="B31" s="135"/>
      <c r="C31" s="135"/>
      <c r="D31" s="135"/>
      <c r="E31" s="135" t="str">
        <f t="shared" si="3"/>
        <v/>
      </c>
      <c r="F31" s="135"/>
      <c r="G31" s="135"/>
      <c r="H31" s="135"/>
      <c r="I31" s="135"/>
      <c r="J31" s="135"/>
      <c r="K31" s="135"/>
      <c r="L31" s="133"/>
      <c r="M31" s="133"/>
      <c r="N31" s="133"/>
      <c r="O31" s="133"/>
      <c r="P31" s="134"/>
      <c r="Q31" s="126"/>
      <c r="R31" s="127"/>
      <c r="S31" s="127"/>
      <c r="T31" s="127"/>
      <c r="U31" s="127"/>
      <c r="V31" s="127"/>
      <c r="W31" s="127"/>
      <c r="X31" s="127"/>
      <c r="Y31" s="128"/>
      <c r="Z31" s="124" t="str">
        <f t="shared" si="1"/>
        <v/>
      </c>
      <c r="AA31" s="125"/>
      <c r="AB31" s="125"/>
      <c r="AC31" s="125"/>
      <c r="AD31" s="125"/>
      <c r="AE31" s="125"/>
      <c r="AF31" s="125"/>
      <c r="AG31" s="125"/>
      <c r="AH31" s="125"/>
      <c r="AI31" s="125"/>
      <c r="AJ31" s="125"/>
      <c r="AK31" s="125"/>
      <c r="AL31" s="125"/>
      <c r="AM31" s="125"/>
    </row>
    <row r="32" spans="1:39" ht="13.5" customHeight="1" x14ac:dyDescent="0.15">
      <c r="A32" s="135">
        <v>11</v>
      </c>
      <c r="B32" s="135"/>
      <c r="C32" s="135"/>
      <c r="D32" s="135"/>
      <c r="E32" s="135" t="str">
        <f t="shared" si="3"/>
        <v/>
      </c>
      <c r="F32" s="135"/>
      <c r="G32" s="135"/>
      <c r="H32" s="135"/>
      <c r="I32" s="135"/>
      <c r="J32" s="135"/>
      <c r="K32" s="135"/>
      <c r="L32" s="133"/>
      <c r="M32" s="133"/>
      <c r="N32" s="133"/>
      <c r="O32" s="133"/>
      <c r="P32" s="134"/>
      <c r="Q32" s="126"/>
      <c r="R32" s="127"/>
      <c r="S32" s="127"/>
      <c r="T32" s="127"/>
      <c r="U32" s="127"/>
      <c r="V32" s="127"/>
      <c r="W32" s="127"/>
      <c r="X32" s="127"/>
      <c r="Y32" s="128"/>
      <c r="Z32" s="124" t="str">
        <f t="shared" si="1"/>
        <v/>
      </c>
      <c r="AA32" s="125"/>
      <c r="AB32" s="125"/>
      <c r="AC32" s="125"/>
      <c r="AD32" s="125"/>
      <c r="AE32" s="125"/>
      <c r="AF32" s="125"/>
      <c r="AG32" s="125"/>
      <c r="AH32" s="125"/>
      <c r="AI32" s="125"/>
      <c r="AJ32" s="125"/>
      <c r="AK32" s="125"/>
      <c r="AL32" s="125"/>
      <c r="AM32" s="125"/>
    </row>
    <row r="33" spans="1:39" ht="13.5" customHeight="1" x14ac:dyDescent="0.15">
      <c r="A33" s="135">
        <v>12</v>
      </c>
      <c r="B33" s="135"/>
      <c r="C33" s="135"/>
      <c r="D33" s="135"/>
      <c r="E33" s="135" t="str">
        <f t="shared" si="3"/>
        <v/>
      </c>
      <c r="F33" s="135"/>
      <c r="G33" s="135"/>
      <c r="H33" s="135"/>
      <c r="I33" s="135"/>
      <c r="J33" s="135"/>
      <c r="K33" s="135"/>
      <c r="L33" s="133"/>
      <c r="M33" s="133"/>
      <c r="N33" s="133"/>
      <c r="O33" s="133"/>
      <c r="P33" s="134"/>
      <c r="Q33" s="126"/>
      <c r="R33" s="127"/>
      <c r="S33" s="127"/>
      <c r="T33" s="127"/>
      <c r="U33" s="127"/>
      <c r="V33" s="127"/>
      <c r="W33" s="127"/>
      <c r="X33" s="127"/>
      <c r="Y33" s="128"/>
      <c r="Z33" s="124" t="str">
        <f t="shared" si="1"/>
        <v/>
      </c>
      <c r="AA33" s="125"/>
      <c r="AB33" s="125"/>
      <c r="AC33" s="125"/>
      <c r="AD33" s="125"/>
      <c r="AE33" s="125"/>
      <c r="AF33" s="125"/>
      <c r="AG33" s="125"/>
      <c r="AH33" s="125"/>
      <c r="AI33" s="125"/>
      <c r="AJ33" s="125"/>
      <c r="AK33" s="125"/>
      <c r="AL33" s="125"/>
      <c r="AM33" s="125"/>
    </row>
    <row r="34" spans="1:39" ht="13.5" customHeight="1" x14ac:dyDescent="0.15">
      <c r="A34" s="135">
        <v>13</v>
      </c>
      <c r="B34" s="135"/>
      <c r="C34" s="135"/>
      <c r="D34" s="135"/>
      <c r="E34" s="135" t="str">
        <f t="shared" si="3"/>
        <v/>
      </c>
      <c r="F34" s="135"/>
      <c r="G34" s="135"/>
      <c r="H34" s="135"/>
      <c r="I34" s="135"/>
      <c r="J34" s="135"/>
      <c r="K34" s="135"/>
      <c r="L34" s="133"/>
      <c r="M34" s="133"/>
      <c r="N34" s="133"/>
      <c r="O34" s="133"/>
      <c r="P34" s="134"/>
      <c r="Q34" s="126"/>
      <c r="R34" s="127"/>
      <c r="S34" s="127"/>
      <c r="T34" s="127"/>
      <c r="U34" s="127"/>
      <c r="V34" s="127"/>
      <c r="W34" s="127"/>
      <c r="X34" s="127"/>
      <c r="Y34" s="128"/>
      <c r="Z34" s="124" t="str">
        <f t="shared" si="1"/>
        <v/>
      </c>
      <c r="AA34" s="125"/>
      <c r="AB34" s="125"/>
      <c r="AC34" s="125"/>
      <c r="AD34" s="125"/>
      <c r="AE34" s="125"/>
      <c r="AF34" s="125"/>
      <c r="AG34" s="125"/>
      <c r="AH34" s="125"/>
      <c r="AI34" s="125"/>
      <c r="AJ34" s="125"/>
      <c r="AK34" s="125"/>
      <c r="AL34" s="125"/>
      <c r="AM34" s="125"/>
    </row>
    <row r="35" spans="1:39" ht="13.5" customHeight="1" x14ac:dyDescent="0.15">
      <c r="A35" s="135">
        <v>14</v>
      </c>
      <c r="B35" s="135"/>
      <c r="C35" s="135"/>
      <c r="D35" s="135"/>
      <c r="E35" s="135" t="str">
        <f t="shared" si="3"/>
        <v/>
      </c>
      <c r="F35" s="135"/>
      <c r="G35" s="135"/>
      <c r="H35" s="135"/>
      <c r="I35" s="135"/>
      <c r="J35" s="135"/>
      <c r="K35" s="135"/>
      <c r="L35" s="133"/>
      <c r="M35" s="133"/>
      <c r="N35" s="133"/>
      <c r="O35" s="133"/>
      <c r="P35" s="134"/>
      <c r="Q35" s="126"/>
      <c r="R35" s="127"/>
      <c r="S35" s="127"/>
      <c r="T35" s="127"/>
      <c r="U35" s="127"/>
      <c r="V35" s="127"/>
      <c r="W35" s="127"/>
      <c r="X35" s="127"/>
      <c r="Y35" s="128"/>
      <c r="Z35" s="124" t="str">
        <f t="shared" si="1"/>
        <v/>
      </c>
      <c r="AA35" s="125"/>
      <c r="AB35" s="125"/>
      <c r="AC35" s="125"/>
      <c r="AD35" s="125"/>
      <c r="AE35" s="125"/>
      <c r="AF35" s="125"/>
      <c r="AG35" s="125"/>
      <c r="AH35" s="125"/>
      <c r="AI35" s="125"/>
      <c r="AJ35" s="125"/>
      <c r="AK35" s="125"/>
      <c r="AL35" s="125"/>
      <c r="AM35" s="125"/>
    </row>
    <row r="36" spans="1:39" ht="13.5" customHeight="1" x14ac:dyDescent="0.15">
      <c r="A36" s="135">
        <v>15</v>
      </c>
      <c r="B36" s="135"/>
      <c r="C36" s="135"/>
      <c r="D36" s="135"/>
      <c r="E36" s="135" t="str">
        <f t="shared" si="3"/>
        <v/>
      </c>
      <c r="F36" s="135"/>
      <c r="G36" s="135"/>
      <c r="H36" s="135"/>
      <c r="I36" s="135"/>
      <c r="J36" s="135"/>
      <c r="K36" s="135"/>
      <c r="L36" s="133"/>
      <c r="M36" s="133"/>
      <c r="N36" s="133"/>
      <c r="O36" s="133"/>
      <c r="P36" s="134"/>
      <c r="Q36" s="126"/>
      <c r="R36" s="127"/>
      <c r="S36" s="127"/>
      <c r="T36" s="127"/>
      <c r="U36" s="127"/>
      <c r="V36" s="127"/>
      <c r="W36" s="127"/>
      <c r="X36" s="127"/>
      <c r="Y36" s="128"/>
      <c r="Z36" s="124" t="str">
        <f t="shared" si="1"/>
        <v/>
      </c>
      <c r="AA36" s="125"/>
      <c r="AB36" s="125"/>
      <c r="AC36" s="125"/>
      <c r="AD36" s="125"/>
      <c r="AE36" s="125"/>
      <c r="AF36" s="125"/>
      <c r="AG36" s="125"/>
      <c r="AH36" s="125"/>
      <c r="AI36" s="125"/>
      <c r="AJ36" s="125"/>
      <c r="AK36" s="125"/>
      <c r="AL36" s="125"/>
      <c r="AM36" s="125"/>
    </row>
    <row r="37" spans="1:39" ht="13.5" customHeight="1" x14ac:dyDescent="0.15">
      <c r="A37" s="135">
        <v>16</v>
      </c>
      <c r="B37" s="135"/>
      <c r="C37" s="135"/>
      <c r="D37" s="135"/>
      <c r="E37" s="135" t="str">
        <f t="shared" si="3"/>
        <v/>
      </c>
      <c r="F37" s="135"/>
      <c r="G37" s="135"/>
      <c r="H37" s="135"/>
      <c r="I37" s="135"/>
      <c r="J37" s="135"/>
      <c r="K37" s="135"/>
      <c r="L37" s="133"/>
      <c r="M37" s="133"/>
      <c r="N37" s="133"/>
      <c r="O37" s="133"/>
      <c r="P37" s="134"/>
      <c r="Q37" s="126"/>
      <c r="R37" s="127"/>
      <c r="S37" s="127"/>
      <c r="T37" s="127"/>
      <c r="U37" s="127"/>
      <c r="V37" s="127"/>
      <c r="W37" s="127"/>
      <c r="X37" s="127"/>
      <c r="Y37" s="128"/>
      <c r="Z37" s="124" t="str">
        <f t="shared" si="1"/>
        <v/>
      </c>
      <c r="AA37" s="125"/>
      <c r="AB37" s="125"/>
      <c r="AC37" s="125"/>
      <c r="AD37" s="125"/>
      <c r="AE37" s="125"/>
      <c r="AF37" s="125"/>
      <c r="AG37" s="125"/>
      <c r="AH37" s="125"/>
      <c r="AI37" s="125"/>
      <c r="AJ37" s="125"/>
      <c r="AK37" s="125"/>
      <c r="AL37" s="125"/>
      <c r="AM37" s="125"/>
    </row>
    <row r="38" spans="1:39" ht="13.5" customHeight="1" x14ac:dyDescent="0.15">
      <c r="A38" s="135">
        <v>17</v>
      </c>
      <c r="B38" s="135"/>
      <c r="C38" s="135"/>
      <c r="D38" s="135"/>
      <c r="E38" s="135" t="str">
        <f t="shared" si="3"/>
        <v/>
      </c>
      <c r="F38" s="135"/>
      <c r="G38" s="135"/>
      <c r="H38" s="135"/>
      <c r="I38" s="135"/>
      <c r="J38" s="135"/>
      <c r="K38" s="135"/>
      <c r="L38" s="133"/>
      <c r="M38" s="133"/>
      <c r="N38" s="133"/>
      <c r="O38" s="133"/>
      <c r="P38" s="134"/>
      <c r="Q38" s="126"/>
      <c r="R38" s="127"/>
      <c r="S38" s="127"/>
      <c r="T38" s="127"/>
      <c r="U38" s="127"/>
      <c r="V38" s="127"/>
      <c r="W38" s="127"/>
      <c r="X38" s="127"/>
      <c r="Y38" s="128"/>
      <c r="Z38" s="124" t="str">
        <f t="shared" si="1"/>
        <v/>
      </c>
      <c r="AA38" s="125"/>
      <c r="AB38" s="125"/>
      <c r="AC38" s="125"/>
      <c r="AD38" s="125"/>
      <c r="AE38" s="125"/>
      <c r="AF38" s="125"/>
      <c r="AG38" s="125"/>
      <c r="AH38" s="125"/>
      <c r="AI38" s="125"/>
      <c r="AJ38" s="125"/>
      <c r="AK38" s="125"/>
      <c r="AL38" s="125"/>
      <c r="AM38" s="125"/>
    </row>
    <row r="39" spans="1:39" ht="13.5" customHeight="1" x14ac:dyDescent="0.15">
      <c r="A39" s="135">
        <v>18</v>
      </c>
      <c r="B39" s="135"/>
      <c r="C39" s="135"/>
      <c r="D39" s="135"/>
      <c r="E39" s="135" t="str">
        <f t="shared" si="3"/>
        <v/>
      </c>
      <c r="F39" s="135"/>
      <c r="G39" s="135"/>
      <c r="H39" s="135"/>
      <c r="I39" s="135"/>
      <c r="J39" s="135"/>
      <c r="K39" s="135"/>
      <c r="L39" s="133"/>
      <c r="M39" s="133"/>
      <c r="N39" s="133"/>
      <c r="O39" s="133"/>
      <c r="P39" s="134"/>
      <c r="Q39" s="126"/>
      <c r="R39" s="127"/>
      <c r="S39" s="127"/>
      <c r="T39" s="127"/>
      <c r="U39" s="127"/>
      <c r="V39" s="127"/>
      <c r="W39" s="127"/>
      <c r="X39" s="127"/>
      <c r="Y39" s="128"/>
      <c r="Z39" s="124" t="str">
        <f t="shared" si="1"/>
        <v/>
      </c>
      <c r="AA39" s="125"/>
      <c r="AB39" s="125"/>
      <c r="AC39" s="125"/>
      <c r="AD39" s="125"/>
      <c r="AE39" s="125"/>
      <c r="AF39" s="125"/>
      <c r="AG39" s="125"/>
      <c r="AH39" s="125"/>
      <c r="AI39" s="125"/>
      <c r="AJ39" s="125"/>
      <c r="AK39" s="125"/>
      <c r="AL39" s="125"/>
      <c r="AM39" s="125"/>
    </row>
    <row r="40" spans="1:39" ht="13.5" customHeight="1" x14ac:dyDescent="0.15">
      <c r="A40" s="135">
        <v>19</v>
      </c>
      <c r="B40" s="135"/>
      <c r="C40" s="135"/>
      <c r="D40" s="135"/>
      <c r="E40" s="135" t="str">
        <f t="shared" si="3"/>
        <v/>
      </c>
      <c r="F40" s="135"/>
      <c r="G40" s="135"/>
      <c r="H40" s="135"/>
      <c r="I40" s="135"/>
      <c r="J40" s="135"/>
      <c r="K40" s="135"/>
      <c r="L40" s="133"/>
      <c r="M40" s="133"/>
      <c r="N40" s="133"/>
      <c r="O40" s="133"/>
      <c r="P40" s="134"/>
      <c r="Q40" s="126"/>
      <c r="R40" s="127"/>
      <c r="S40" s="127"/>
      <c r="T40" s="127"/>
      <c r="U40" s="127"/>
      <c r="V40" s="127"/>
      <c r="W40" s="127"/>
      <c r="X40" s="127"/>
      <c r="Y40" s="128"/>
      <c r="Z40" s="124" t="str">
        <f t="shared" si="1"/>
        <v/>
      </c>
      <c r="AA40" s="125"/>
      <c r="AB40" s="125"/>
      <c r="AC40" s="125"/>
      <c r="AD40" s="125"/>
      <c r="AE40" s="125"/>
      <c r="AF40" s="125"/>
      <c r="AG40" s="125"/>
      <c r="AH40" s="125"/>
      <c r="AI40" s="125"/>
      <c r="AJ40" s="125"/>
      <c r="AK40" s="125"/>
      <c r="AL40" s="125"/>
      <c r="AM40" s="125"/>
    </row>
    <row r="41" spans="1:39" ht="13.5" customHeight="1" x14ac:dyDescent="0.15">
      <c r="A41" s="135">
        <v>20</v>
      </c>
      <c r="B41" s="135"/>
      <c r="C41" s="135"/>
      <c r="D41" s="135"/>
      <c r="E41" s="135" t="str">
        <f t="shared" si="3"/>
        <v/>
      </c>
      <c r="F41" s="135"/>
      <c r="G41" s="135"/>
      <c r="H41" s="135"/>
      <c r="I41" s="135"/>
      <c r="J41" s="135"/>
      <c r="K41" s="135"/>
      <c r="L41" s="133"/>
      <c r="M41" s="133"/>
      <c r="N41" s="133"/>
      <c r="O41" s="133"/>
      <c r="P41" s="134"/>
      <c r="Q41" s="126"/>
      <c r="R41" s="127"/>
      <c r="S41" s="127"/>
      <c r="T41" s="127"/>
      <c r="U41" s="127"/>
      <c r="V41" s="127"/>
      <c r="W41" s="127"/>
      <c r="X41" s="127"/>
      <c r="Y41" s="128"/>
      <c r="Z41" s="124" t="str">
        <f t="shared" si="1"/>
        <v/>
      </c>
      <c r="AA41" s="125"/>
      <c r="AB41" s="125"/>
      <c r="AC41" s="125"/>
      <c r="AD41" s="125"/>
      <c r="AE41" s="125"/>
      <c r="AF41" s="125"/>
      <c r="AG41" s="125"/>
      <c r="AH41" s="125"/>
      <c r="AI41" s="125"/>
      <c r="AJ41" s="125"/>
      <c r="AK41" s="125"/>
      <c r="AL41" s="125"/>
      <c r="AM41" s="125"/>
    </row>
    <row r="42" spans="1:39" ht="13.5" customHeight="1" x14ac:dyDescent="0.15">
      <c r="A42" s="135">
        <v>21</v>
      </c>
      <c r="B42" s="135"/>
      <c r="C42" s="135"/>
      <c r="D42" s="135"/>
      <c r="E42" s="135" t="str">
        <f t="shared" si="3"/>
        <v/>
      </c>
      <c r="F42" s="135"/>
      <c r="G42" s="135"/>
      <c r="H42" s="135"/>
      <c r="I42" s="135"/>
      <c r="J42" s="135"/>
      <c r="K42" s="135"/>
      <c r="L42" s="133"/>
      <c r="M42" s="133"/>
      <c r="N42" s="133"/>
      <c r="O42" s="133"/>
      <c r="P42" s="134"/>
      <c r="Q42" s="126"/>
      <c r="R42" s="127"/>
      <c r="S42" s="127"/>
      <c r="T42" s="127"/>
      <c r="U42" s="127"/>
      <c r="V42" s="127"/>
      <c r="W42" s="127"/>
      <c r="X42" s="127"/>
      <c r="Y42" s="128"/>
      <c r="Z42" s="124" t="str">
        <f t="shared" si="1"/>
        <v/>
      </c>
      <c r="AA42" s="125"/>
      <c r="AB42" s="125"/>
      <c r="AC42" s="125"/>
      <c r="AD42" s="125"/>
      <c r="AE42" s="125"/>
      <c r="AF42" s="125"/>
      <c r="AG42" s="125"/>
      <c r="AH42" s="125"/>
      <c r="AI42" s="125"/>
      <c r="AJ42" s="125"/>
      <c r="AK42" s="125"/>
      <c r="AL42" s="125"/>
      <c r="AM42" s="125"/>
    </row>
    <row r="43" spans="1:39" ht="13.5" customHeight="1" x14ac:dyDescent="0.15">
      <c r="A43" s="135">
        <v>22</v>
      </c>
      <c r="B43" s="135"/>
      <c r="C43" s="135"/>
      <c r="D43" s="135"/>
      <c r="E43" s="135" t="str">
        <f t="shared" si="3"/>
        <v/>
      </c>
      <c r="F43" s="135"/>
      <c r="G43" s="135"/>
      <c r="H43" s="135"/>
      <c r="I43" s="135"/>
      <c r="J43" s="135"/>
      <c r="K43" s="135"/>
      <c r="L43" s="133"/>
      <c r="M43" s="133"/>
      <c r="N43" s="133"/>
      <c r="O43" s="133"/>
      <c r="P43" s="134"/>
      <c r="Q43" s="126"/>
      <c r="R43" s="127"/>
      <c r="S43" s="127"/>
      <c r="T43" s="127"/>
      <c r="U43" s="127"/>
      <c r="V43" s="127"/>
      <c r="W43" s="127"/>
      <c r="X43" s="127"/>
      <c r="Y43" s="128"/>
      <c r="Z43" s="124" t="str">
        <f t="shared" si="1"/>
        <v/>
      </c>
      <c r="AA43" s="125"/>
      <c r="AB43" s="125"/>
      <c r="AC43" s="125"/>
      <c r="AD43" s="125"/>
      <c r="AE43" s="125"/>
      <c r="AF43" s="125"/>
      <c r="AG43" s="125"/>
      <c r="AH43" s="125"/>
      <c r="AI43" s="125"/>
      <c r="AJ43" s="125"/>
      <c r="AK43" s="125"/>
      <c r="AL43" s="125"/>
      <c r="AM43" s="125"/>
    </row>
    <row r="44" spans="1:39" ht="13.5" customHeight="1" x14ac:dyDescent="0.15">
      <c r="A44" s="135">
        <v>23</v>
      </c>
      <c r="B44" s="135"/>
      <c r="C44" s="135"/>
      <c r="D44" s="135"/>
      <c r="E44" s="135" t="str">
        <f t="shared" si="3"/>
        <v/>
      </c>
      <c r="F44" s="135"/>
      <c r="G44" s="135"/>
      <c r="H44" s="135"/>
      <c r="I44" s="135"/>
      <c r="J44" s="135"/>
      <c r="K44" s="135"/>
      <c r="L44" s="133"/>
      <c r="M44" s="133"/>
      <c r="N44" s="133"/>
      <c r="O44" s="133"/>
      <c r="P44" s="134"/>
      <c r="Q44" s="126"/>
      <c r="R44" s="127"/>
      <c r="S44" s="127"/>
      <c r="T44" s="127"/>
      <c r="U44" s="127"/>
      <c r="V44" s="127"/>
      <c r="W44" s="127"/>
      <c r="X44" s="127"/>
      <c r="Y44" s="128"/>
      <c r="Z44" s="124" t="str">
        <f t="shared" si="1"/>
        <v/>
      </c>
      <c r="AA44" s="125"/>
      <c r="AB44" s="125"/>
      <c r="AC44" s="125"/>
      <c r="AD44" s="125"/>
      <c r="AE44" s="125"/>
      <c r="AF44" s="125"/>
      <c r="AG44" s="125"/>
      <c r="AH44" s="125"/>
      <c r="AI44" s="125"/>
      <c r="AJ44" s="125"/>
      <c r="AK44" s="125"/>
      <c r="AL44" s="125"/>
      <c r="AM44" s="125"/>
    </row>
    <row r="45" spans="1:39" ht="13.5" customHeight="1" x14ac:dyDescent="0.15">
      <c r="A45" s="135">
        <v>24</v>
      </c>
      <c r="B45" s="135"/>
      <c r="C45" s="135"/>
      <c r="D45" s="135"/>
      <c r="E45" s="135" t="str">
        <f t="shared" si="3"/>
        <v/>
      </c>
      <c r="F45" s="135"/>
      <c r="G45" s="135"/>
      <c r="H45" s="135"/>
      <c r="I45" s="135"/>
      <c r="J45" s="135"/>
      <c r="K45" s="135"/>
      <c r="L45" s="133"/>
      <c r="M45" s="133"/>
      <c r="N45" s="133"/>
      <c r="O45" s="133"/>
      <c r="P45" s="134"/>
      <c r="Q45" s="126"/>
      <c r="R45" s="127"/>
      <c r="S45" s="127"/>
      <c r="T45" s="127"/>
      <c r="U45" s="127"/>
      <c r="V45" s="127"/>
      <c r="W45" s="127"/>
      <c r="X45" s="127"/>
      <c r="Y45" s="128"/>
      <c r="Z45" s="124" t="str">
        <f t="shared" si="1"/>
        <v/>
      </c>
      <c r="AA45" s="125"/>
      <c r="AB45" s="125"/>
      <c r="AC45" s="125"/>
      <c r="AD45" s="125"/>
      <c r="AE45" s="125"/>
      <c r="AF45" s="125"/>
      <c r="AG45" s="125"/>
      <c r="AH45" s="125"/>
      <c r="AI45" s="125"/>
      <c r="AJ45" s="125"/>
      <c r="AK45" s="125"/>
      <c r="AL45" s="125"/>
      <c r="AM45" s="125"/>
    </row>
    <row r="46" spans="1:39" ht="13.5" customHeight="1" x14ac:dyDescent="0.15">
      <c r="A46" s="135">
        <v>25</v>
      </c>
      <c r="B46" s="135"/>
      <c r="C46" s="135"/>
      <c r="D46" s="135"/>
      <c r="E46" s="135" t="str">
        <f t="shared" si="3"/>
        <v/>
      </c>
      <c r="F46" s="135"/>
      <c r="G46" s="135"/>
      <c r="H46" s="135"/>
      <c r="I46" s="135"/>
      <c r="J46" s="135"/>
      <c r="K46" s="135"/>
      <c r="L46" s="133"/>
      <c r="M46" s="133"/>
      <c r="N46" s="133"/>
      <c r="O46" s="133"/>
      <c r="P46" s="134"/>
      <c r="Q46" s="126"/>
      <c r="R46" s="127"/>
      <c r="S46" s="127"/>
      <c r="T46" s="127"/>
      <c r="U46" s="127"/>
      <c r="V46" s="127"/>
      <c r="W46" s="127"/>
      <c r="X46" s="127"/>
      <c r="Y46" s="128"/>
      <c r="Z46" s="124" t="str">
        <f t="shared" si="1"/>
        <v/>
      </c>
      <c r="AA46" s="125"/>
      <c r="AB46" s="125"/>
      <c r="AC46" s="125"/>
      <c r="AD46" s="125"/>
      <c r="AE46" s="125"/>
      <c r="AF46" s="125"/>
      <c r="AG46" s="125"/>
      <c r="AH46" s="125"/>
      <c r="AI46" s="125"/>
      <c r="AJ46" s="125"/>
      <c r="AK46" s="125"/>
      <c r="AL46" s="125"/>
      <c r="AM46" s="125"/>
    </row>
    <row r="47" spans="1:39" ht="13.5" customHeight="1" x14ac:dyDescent="0.15">
      <c r="A47" s="135">
        <v>26</v>
      </c>
      <c r="B47" s="135"/>
      <c r="C47" s="135"/>
      <c r="D47" s="135"/>
      <c r="E47" s="135" t="str">
        <f t="shared" si="3"/>
        <v/>
      </c>
      <c r="F47" s="135"/>
      <c r="G47" s="135"/>
      <c r="H47" s="135"/>
      <c r="I47" s="135"/>
      <c r="J47" s="135"/>
      <c r="K47" s="135"/>
      <c r="L47" s="133"/>
      <c r="M47" s="133"/>
      <c r="N47" s="133"/>
      <c r="O47" s="133"/>
      <c r="P47" s="134"/>
      <c r="Q47" s="126"/>
      <c r="R47" s="127"/>
      <c r="S47" s="127"/>
      <c r="T47" s="127"/>
      <c r="U47" s="127"/>
      <c r="V47" s="127"/>
      <c r="W47" s="127"/>
      <c r="X47" s="127"/>
      <c r="Y47" s="128"/>
      <c r="Z47" s="124" t="str">
        <f t="shared" si="1"/>
        <v/>
      </c>
      <c r="AA47" s="125"/>
      <c r="AB47" s="125"/>
      <c r="AC47" s="125"/>
      <c r="AD47" s="125"/>
      <c r="AE47" s="125"/>
      <c r="AF47" s="125"/>
      <c r="AG47" s="125"/>
      <c r="AH47" s="125"/>
      <c r="AI47" s="125"/>
      <c r="AJ47" s="125"/>
      <c r="AK47" s="125"/>
      <c r="AL47" s="125"/>
      <c r="AM47" s="125"/>
    </row>
    <row r="48" spans="1:39" ht="13.5" customHeight="1" x14ac:dyDescent="0.15">
      <c r="A48" s="135">
        <v>27</v>
      </c>
      <c r="B48" s="135"/>
      <c r="C48" s="135"/>
      <c r="D48" s="135"/>
      <c r="E48" s="135" t="str">
        <f t="shared" si="3"/>
        <v/>
      </c>
      <c r="F48" s="135"/>
      <c r="G48" s="135"/>
      <c r="H48" s="135"/>
      <c r="I48" s="135"/>
      <c r="J48" s="135"/>
      <c r="K48" s="135"/>
      <c r="L48" s="133"/>
      <c r="M48" s="133"/>
      <c r="N48" s="133"/>
      <c r="O48" s="133"/>
      <c r="P48" s="134"/>
      <c r="Q48" s="126"/>
      <c r="R48" s="127"/>
      <c r="S48" s="127"/>
      <c r="T48" s="127"/>
      <c r="U48" s="127"/>
      <c r="V48" s="127"/>
      <c r="W48" s="127"/>
      <c r="X48" s="127"/>
      <c r="Y48" s="128"/>
      <c r="Z48" s="124" t="str">
        <f t="shared" si="1"/>
        <v/>
      </c>
      <c r="AA48" s="125"/>
      <c r="AB48" s="125"/>
      <c r="AC48" s="125"/>
      <c r="AD48" s="125"/>
      <c r="AE48" s="125"/>
      <c r="AF48" s="125"/>
      <c r="AG48" s="125"/>
      <c r="AH48" s="125"/>
      <c r="AI48" s="125"/>
      <c r="AJ48" s="125"/>
      <c r="AK48" s="125"/>
      <c r="AL48" s="125"/>
      <c r="AM48" s="125"/>
    </row>
    <row r="49" spans="1:39" ht="13.5" customHeight="1" x14ac:dyDescent="0.15">
      <c r="A49" s="135">
        <v>28</v>
      </c>
      <c r="B49" s="135"/>
      <c r="C49" s="135"/>
      <c r="D49" s="135"/>
      <c r="E49" s="135" t="str">
        <f t="shared" si="3"/>
        <v/>
      </c>
      <c r="F49" s="135"/>
      <c r="G49" s="135"/>
      <c r="H49" s="135"/>
      <c r="I49" s="135"/>
      <c r="J49" s="135"/>
      <c r="K49" s="135"/>
      <c r="L49" s="133"/>
      <c r="M49" s="133"/>
      <c r="N49" s="133"/>
      <c r="O49" s="133"/>
      <c r="P49" s="134"/>
      <c r="Q49" s="126"/>
      <c r="R49" s="127"/>
      <c r="S49" s="127"/>
      <c r="T49" s="127"/>
      <c r="U49" s="127"/>
      <c r="V49" s="127"/>
      <c r="W49" s="127"/>
      <c r="X49" s="127"/>
      <c r="Y49" s="128"/>
      <c r="Z49" s="124" t="str">
        <f t="shared" si="1"/>
        <v/>
      </c>
      <c r="AA49" s="125"/>
      <c r="AB49" s="125"/>
      <c r="AC49" s="125"/>
      <c r="AD49" s="125"/>
      <c r="AE49" s="125"/>
      <c r="AF49" s="125"/>
      <c r="AG49" s="125"/>
      <c r="AH49" s="125"/>
      <c r="AI49" s="125"/>
      <c r="AJ49" s="125"/>
      <c r="AK49" s="125"/>
      <c r="AL49" s="125"/>
      <c r="AM49" s="125"/>
    </row>
    <row r="50" spans="1:39" ht="13.5" customHeight="1" x14ac:dyDescent="0.15">
      <c r="A50" s="135">
        <v>29</v>
      </c>
      <c r="B50" s="135"/>
      <c r="C50" s="135"/>
      <c r="D50" s="135"/>
      <c r="E50" s="135" t="str">
        <f t="shared" si="3"/>
        <v/>
      </c>
      <c r="F50" s="135"/>
      <c r="G50" s="135"/>
      <c r="H50" s="135"/>
      <c r="I50" s="135"/>
      <c r="J50" s="135"/>
      <c r="K50" s="135"/>
      <c r="L50" s="133"/>
      <c r="M50" s="133"/>
      <c r="N50" s="133"/>
      <c r="O50" s="133"/>
      <c r="P50" s="134"/>
      <c r="Q50" s="126"/>
      <c r="R50" s="127"/>
      <c r="S50" s="127"/>
      <c r="T50" s="127"/>
      <c r="U50" s="127"/>
      <c r="V50" s="127"/>
      <c r="W50" s="127"/>
      <c r="X50" s="127"/>
      <c r="Y50" s="128"/>
      <c r="Z50" s="124" t="str">
        <f t="shared" si="1"/>
        <v/>
      </c>
      <c r="AA50" s="125"/>
      <c r="AB50" s="125"/>
      <c r="AC50" s="125"/>
      <c r="AD50" s="125"/>
      <c r="AE50" s="125"/>
      <c r="AF50" s="125"/>
      <c r="AG50" s="125"/>
      <c r="AH50" s="125"/>
      <c r="AI50" s="125"/>
      <c r="AJ50" s="125"/>
      <c r="AK50" s="125"/>
      <c r="AL50" s="125"/>
      <c r="AM50" s="125"/>
    </row>
    <row r="51" spans="1:39" ht="13.5" customHeight="1" x14ac:dyDescent="0.15">
      <c r="A51" s="135">
        <v>30</v>
      </c>
      <c r="B51" s="135"/>
      <c r="C51" s="135"/>
      <c r="D51" s="135"/>
      <c r="E51" s="135" t="str">
        <f t="shared" si="3"/>
        <v/>
      </c>
      <c r="F51" s="135"/>
      <c r="G51" s="135"/>
      <c r="H51" s="135"/>
      <c r="I51" s="135"/>
      <c r="J51" s="135"/>
      <c r="K51" s="135"/>
      <c r="L51" s="133"/>
      <c r="M51" s="133"/>
      <c r="N51" s="133"/>
      <c r="O51" s="133"/>
      <c r="P51" s="134"/>
      <c r="Q51" s="126"/>
      <c r="R51" s="127"/>
      <c r="S51" s="127"/>
      <c r="T51" s="127"/>
      <c r="U51" s="127"/>
      <c r="V51" s="127"/>
      <c r="W51" s="127"/>
      <c r="X51" s="127"/>
      <c r="Y51" s="128"/>
      <c r="Z51" s="124" t="str">
        <f t="shared" si="1"/>
        <v/>
      </c>
      <c r="AA51" s="125"/>
      <c r="AB51" s="125"/>
      <c r="AC51" s="125"/>
      <c r="AD51" s="125"/>
      <c r="AE51" s="125"/>
      <c r="AF51" s="125"/>
      <c r="AG51" s="125"/>
      <c r="AH51" s="125"/>
      <c r="AI51" s="125"/>
      <c r="AJ51" s="125"/>
      <c r="AK51" s="125"/>
      <c r="AL51" s="125"/>
      <c r="AM51" s="125"/>
    </row>
    <row r="52" spans="1:39" ht="13.5" customHeight="1" x14ac:dyDescent="0.15">
      <c r="A52" s="135">
        <v>31</v>
      </c>
      <c r="B52" s="135"/>
      <c r="C52" s="135"/>
      <c r="D52" s="135"/>
      <c r="E52" s="135" t="str">
        <f t="shared" si="3"/>
        <v/>
      </c>
      <c r="F52" s="135"/>
      <c r="G52" s="135"/>
      <c r="H52" s="135"/>
      <c r="I52" s="135"/>
      <c r="J52" s="135"/>
      <c r="K52" s="135"/>
      <c r="L52" s="133"/>
      <c r="M52" s="133"/>
      <c r="N52" s="133"/>
      <c r="O52" s="133"/>
      <c r="P52" s="134"/>
      <c r="Q52" s="126"/>
      <c r="R52" s="127"/>
      <c r="S52" s="127"/>
      <c r="T52" s="127"/>
      <c r="U52" s="127"/>
      <c r="V52" s="127"/>
      <c r="W52" s="127"/>
      <c r="X52" s="127"/>
      <c r="Y52" s="128"/>
      <c r="Z52" s="124" t="str">
        <f t="shared" si="1"/>
        <v/>
      </c>
      <c r="AA52" s="125"/>
      <c r="AB52" s="125"/>
      <c r="AC52" s="125"/>
      <c r="AD52" s="125"/>
      <c r="AE52" s="125"/>
      <c r="AF52" s="125"/>
      <c r="AG52" s="125"/>
      <c r="AH52" s="125"/>
      <c r="AI52" s="125"/>
      <c r="AJ52" s="125"/>
      <c r="AK52" s="125"/>
      <c r="AL52" s="125"/>
      <c r="AM52" s="125"/>
    </row>
    <row r="53" spans="1:39" ht="13.5" customHeight="1" x14ac:dyDescent="0.15">
      <c r="A53" s="135">
        <v>32</v>
      </c>
      <c r="B53" s="135"/>
      <c r="C53" s="135"/>
      <c r="D53" s="135"/>
      <c r="E53" s="135" t="str">
        <f t="shared" si="3"/>
        <v/>
      </c>
      <c r="F53" s="135"/>
      <c r="G53" s="135"/>
      <c r="H53" s="135"/>
      <c r="I53" s="135"/>
      <c r="J53" s="135"/>
      <c r="K53" s="135"/>
      <c r="L53" s="133"/>
      <c r="M53" s="133"/>
      <c r="N53" s="133"/>
      <c r="O53" s="133"/>
      <c r="P53" s="134"/>
      <c r="Q53" s="126"/>
      <c r="R53" s="127"/>
      <c r="S53" s="127"/>
      <c r="T53" s="127"/>
      <c r="U53" s="127"/>
      <c r="V53" s="127"/>
      <c r="W53" s="127"/>
      <c r="X53" s="127"/>
      <c r="Y53" s="128"/>
      <c r="Z53" s="124" t="str">
        <f t="shared" si="1"/>
        <v/>
      </c>
      <c r="AA53" s="125"/>
      <c r="AB53" s="125"/>
      <c r="AC53" s="125"/>
      <c r="AD53" s="125"/>
      <c r="AE53" s="125"/>
      <c r="AF53" s="125"/>
      <c r="AG53" s="125"/>
      <c r="AH53" s="125"/>
      <c r="AI53" s="125"/>
      <c r="AJ53" s="125"/>
      <c r="AK53" s="125"/>
      <c r="AL53" s="125"/>
      <c r="AM53" s="125"/>
    </row>
    <row r="54" spans="1:39" ht="13.5" customHeight="1" x14ac:dyDescent="0.15">
      <c r="A54" s="135">
        <v>33</v>
      </c>
      <c r="B54" s="135"/>
      <c r="C54" s="135"/>
      <c r="D54" s="135"/>
      <c r="E54" s="135" t="str">
        <f t="shared" si="3"/>
        <v/>
      </c>
      <c r="F54" s="135"/>
      <c r="G54" s="135"/>
      <c r="H54" s="135"/>
      <c r="I54" s="135"/>
      <c r="J54" s="135"/>
      <c r="K54" s="135"/>
      <c r="L54" s="133"/>
      <c r="M54" s="133"/>
      <c r="N54" s="133"/>
      <c r="O54" s="133"/>
      <c r="P54" s="134"/>
      <c r="Q54" s="126"/>
      <c r="R54" s="127"/>
      <c r="S54" s="127"/>
      <c r="T54" s="127"/>
      <c r="U54" s="127"/>
      <c r="V54" s="127"/>
      <c r="W54" s="127"/>
      <c r="X54" s="127"/>
      <c r="Y54" s="128"/>
      <c r="Z54" s="124" t="str">
        <f t="shared" si="1"/>
        <v/>
      </c>
      <c r="AA54" s="125"/>
      <c r="AB54" s="125"/>
      <c r="AC54" s="125"/>
      <c r="AD54" s="125"/>
      <c r="AE54" s="125"/>
      <c r="AF54" s="125"/>
      <c r="AG54" s="125"/>
      <c r="AH54" s="125"/>
      <c r="AI54" s="125"/>
      <c r="AJ54" s="125"/>
      <c r="AK54" s="125"/>
      <c r="AL54" s="125"/>
      <c r="AM54" s="125"/>
    </row>
    <row r="55" spans="1:39" ht="13.5" customHeight="1" x14ac:dyDescent="0.15">
      <c r="A55" s="135">
        <v>34</v>
      </c>
      <c r="B55" s="135"/>
      <c r="C55" s="135"/>
      <c r="D55" s="135"/>
      <c r="E55" s="135" t="str">
        <f t="shared" si="3"/>
        <v/>
      </c>
      <c r="F55" s="135"/>
      <c r="G55" s="135"/>
      <c r="H55" s="135"/>
      <c r="I55" s="135"/>
      <c r="J55" s="135"/>
      <c r="K55" s="135"/>
      <c r="L55" s="133"/>
      <c r="M55" s="133"/>
      <c r="N55" s="133"/>
      <c r="O55" s="133"/>
      <c r="P55" s="134"/>
      <c r="Q55" s="126"/>
      <c r="R55" s="127"/>
      <c r="S55" s="127"/>
      <c r="T55" s="127"/>
      <c r="U55" s="127"/>
      <c r="V55" s="127"/>
      <c r="W55" s="127"/>
      <c r="X55" s="127"/>
      <c r="Y55" s="128"/>
      <c r="Z55" s="124" t="str">
        <f t="shared" si="1"/>
        <v/>
      </c>
      <c r="AA55" s="125"/>
      <c r="AB55" s="125"/>
      <c r="AC55" s="125"/>
      <c r="AD55" s="125"/>
      <c r="AE55" s="125"/>
      <c r="AF55" s="125"/>
      <c r="AG55" s="125"/>
      <c r="AH55" s="125"/>
      <c r="AI55" s="125"/>
      <c r="AJ55" s="125"/>
      <c r="AK55" s="125"/>
      <c r="AL55" s="125"/>
      <c r="AM55" s="125"/>
    </row>
    <row r="56" spans="1:39" ht="13.5" customHeight="1" x14ac:dyDescent="0.15">
      <c r="A56" s="135">
        <v>35</v>
      </c>
      <c r="B56" s="135"/>
      <c r="C56" s="135"/>
      <c r="D56" s="135"/>
      <c r="E56" s="135" t="str">
        <f t="shared" si="3"/>
        <v/>
      </c>
      <c r="F56" s="135"/>
      <c r="G56" s="135"/>
      <c r="H56" s="135"/>
      <c r="I56" s="135"/>
      <c r="J56" s="135"/>
      <c r="K56" s="135"/>
      <c r="L56" s="133"/>
      <c r="M56" s="133"/>
      <c r="N56" s="133"/>
      <c r="O56" s="133"/>
      <c r="P56" s="134"/>
      <c r="Q56" s="126"/>
      <c r="R56" s="127"/>
      <c r="S56" s="127"/>
      <c r="T56" s="127"/>
      <c r="U56" s="127"/>
      <c r="V56" s="127"/>
      <c r="W56" s="127"/>
      <c r="X56" s="127"/>
      <c r="Y56" s="128"/>
      <c r="Z56" s="124" t="str">
        <f t="shared" si="1"/>
        <v/>
      </c>
      <c r="AA56" s="125"/>
      <c r="AB56" s="125"/>
      <c r="AC56" s="125"/>
      <c r="AD56" s="125"/>
      <c r="AE56" s="125"/>
      <c r="AF56" s="125"/>
      <c r="AG56" s="125"/>
      <c r="AH56" s="125"/>
      <c r="AI56" s="125"/>
      <c r="AJ56" s="125"/>
      <c r="AK56" s="125"/>
      <c r="AL56" s="125"/>
      <c r="AM56" s="125"/>
    </row>
    <row r="57" spans="1:39" ht="13.5" customHeight="1" x14ac:dyDescent="0.15">
      <c r="A57" s="135">
        <v>36</v>
      </c>
      <c r="B57" s="135"/>
      <c r="C57" s="135"/>
      <c r="D57" s="135"/>
      <c r="E57" s="135" t="str">
        <f t="shared" si="3"/>
        <v/>
      </c>
      <c r="F57" s="135"/>
      <c r="G57" s="135"/>
      <c r="H57" s="135"/>
      <c r="I57" s="135"/>
      <c r="J57" s="135"/>
      <c r="K57" s="135"/>
      <c r="L57" s="133"/>
      <c r="M57" s="133"/>
      <c r="N57" s="133"/>
      <c r="O57" s="133"/>
      <c r="P57" s="134"/>
      <c r="Q57" s="126"/>
      <c r="R57" s="127"/>
      <c r="S57" s="127"/>
      <c r="T57" s="127"/>
      <c r="U57" s="127"/>
      <c r="V57" s="127"/>
      <c r="W57" s="127"/>
      <c r="X57" s="127"/>
      <c r="Y57" s="128"/>
      <c r="Z57" s="124" t="str">
        <f t="shared" si="1"/>
        <v/>
      </c>
      <c r="AA57" s="125"/>
      <c r="AB57" s="125"/>
      <c r="AC57" s="125"/>
      <c r="AD57" s="125"/>
      <c r="AE57" s="125"/>
      <c r="AF57" s="125"/>
      <c r="AG57" s="125"/>
      <c r="AH57" s="125"/>
      <c r="AI57" s="125"/>
      <c r="AJ57" s="125"/>
      <c r="AK57" s="125"/>
      <c r="AL57" s="125"/>
      <c r="AM57" s="125"/>
    </row>
    <row r="59" spans="1:39" s="71" customFormat="1" ht="13.5" customHeight="1" x14ac:dyDescent="0.15">
      <c r="T59" s="167" t="s">
        <v>124</v>
      </c>
      <c r="U59" s="167"/>
      <c r="V59" s="167"/>
      <c r="W59" s="167"/>
      <c r="X59" s="167"/>
      <c r="Y59" s="167"/>
      <c r="Z59" s="167"/>
      <c r="AA59" s="167"/>
      <c r="AB59" s="167"/>
      <c r="AC59" s="167"/>
      <c r="AD59" s="167"/>
      <c r="AE59" s="167"/>
      <c r="AF59" s="167"/>
      <c r="AG59" s="167"/>
      <c r="AH59" s="167"/>
      <c r="AI59" s="167"/>
      <c r="AJ59" s="167"/>
      <c r="AK59" s="167"/>
      <c r="AL59" s="167"/>
      <c r="AM59" s="167"/>
    </row>
    <row r="61" spans="1:39" ht="13.5" customHeight="1" x14ac:dyDescent="0.15">
      <c r="A61" s="45" t="s">
        <v>108</v>
      </c>
    </row>
    <row r="62" spans="1:39" ht="13.5" customHeight="1" x14ac:dyDescent="0.15">
      <c r="A62" s="45"/>
    </row>
    <row r="63" spans="1:39" ht="13.5" customHeight="1" x14ac:dyDescent="0.15">
      <c r="A63" s="45"/>
    </row>
    <row r="64" spans="1:39" ht="18" customHeight="1" x14ac:dyDescent="0.15">
      <c r="A64" s="168" t="s">
        <v>122</v>
      </c>
      <c r="B64" s="169"/>
      <c r="C64" s="169"/>
      <c r="D64" s="169"/>
      <c r="E64" s="169"/>
      <c r="F64" s="170"/>
      <c r="G64" s="59"/>
      <c r="H64" s="60"/>
      <c r="I64" s="60"/>
      <c r="J64" s="107" t="s">
        <v>113</v>
      </c>
      <c r="K64" s="107"/>
      <c r="L64" s="107"/>
      <c r="M64" s="107"/>
      <c r="N64" s="107"/>
      <c r="O64" s="107"/>
      <c r="P64" s="107"/>
      <c r="Q64" s="107"/>
      <c r="R64" s="107"/>
      <c r="S64" s="107"/>
      <c r="T64" s="107"/>
      <c r="U64" s="60"/>
      <c r="V64" s="60"/>
      <c r="W64" s="61"/>
      <c r="X64" s="52"/>
      <c r="Y64" s="50"/>
      <c r="Z64" s="69"/>
      <c r="AA64" s="123" t="s" ph="1">
        <v>121</v>
      </c>
      <c r="AB64" s="123"/>
      <c r="AC64" s="123"/>
      <c r="AD64" s="123"/>
      <c r="AE64" s="123"/>
      <c r="AF64" s="123"/>
      <c r="AG64" s="123"/>
      <c r="AH64" s="123"/>
      <c r="AI64" s="123"/>
      <c r="AJ64" s="123"/>
      <c r="AK64" s="50"/>
      <c r="AL64" s="50"/>
      <c r="AM64" s="51"/>
    </row>
    <row r="65" spans="1:40" ht="18" customHeight="1" x14ac:dyDescent="0.15">
      <c r="A65" s="171"/>
      <c r="B65" s="172"/>
      <c r="C65" s="172"/>
      <c r="D65" s="172"/>
      <c r="E65" s="172"/>
      <c r="F65" s="173"/>
      <c r="G65" s="108"/>
      <c r="H65" s="109"/>
      <c r="I65" s="109"/>
      <c r="J65" s="109"/>
      <c r="K65" s="109"/>
      <c r="L65" s="109"/>
      <c r="M65" s="109"/>
      <c r="N65" s="109"/>
      <c r="O65" s="109"/>
      <c r="P65" s="109"/>
      <c r="Q65" s="109"/>
      <c r="R65" s="109"/>
      <c r="S65" s="109"/>
      <c r="T65" s="109"/>
      <c r="U65" s="109"/>
      <c r="V65" s="109"/>
      <c r="W65" s="110"/>
      <c r="X65" s="111"/>
      <c r="Y65" s="105"/>
      <c r="Z65" s="105"/>
      <c r="AA65" s="105"/>
      <c r="AB65" s="105"/>
      <c r="AC65" s="105"/>
      <c r="AD65" s="105"/>
      <c r="AE65" s="112"/>
      <c r="AF65" s="104"/>
      <c r="AG65" s="105"/>
      <c r="AH65" s="105"/>
      <c r="AI65" s="105"/>
      <c r="AJ65" s="105"/>
      <c r="AK65" s="105"/>
      <c r="AL65" s="105"/>
      <c r="AM65" s="106"/>
    </row>
    <row r="66" spans="1:40" ht="18" customHeight="1" x14ac:dyDescent="0.15">
      <c r="A66" s="171"/>
      <c r="B66" s="172"/>
      <c r="C66" s="172"/>
      <c r="D66" s="172"/>
      <c r="E66" s="172"/>
      <c r="F66" s="173"/>
      <c r="G66" s="62"/>
      <c r="H66" s="63"/>
      <c r="I66" s="63"/>
      <c r="J66" s="107" t="s">
        <v>90</v>
      </c>
      <c r="K66" s="107"/>
      <c r="L66" s="107"/>
      <c r="M66" s="107"/>
      <c r="N66" s="107"/>
      <c r="O66" s="107"/>
      <c r="P66" s="107"/>
      <c r="Q66" s="107"/>
      <c r="R66" s="107"/>
      <c r="S66" s="107"/>
      <c r="T66" s="107"/>
      <c r="U66" s="63"/>
      <c r="V66" s="63"/>
      <c r="W66" s="64"/>
      <c r="X66" s="119"/>
      <c r="Y66" s="114"/>
      <c r="Z66" s="114"/>
      <c r="AA66" s="114"/>
      <c r="AB66" s="114"/>
      <c r="AC66" s="114"/>
      <c r="AD66" s="114"/>
      <c r="AE66" s="120"/>
      <c r="AF66" s="113"/>
      <c r="AG66" s="114"/>
      <c r="AH66" s="114"/>
      <c r="AI66" s="114"/>
      <c r="AJ66" s="114"/>
      <c r="AK66" s="114"/>
      <c r="AL66" s="114"/>
      <c r="AM66" s="115"/>
    </row>
    <row r="67" spans="1:40" ht="18" customHeight="1" x14ac:dyDescent="0.15">
      <c r="A67" s="174"/>
      <c r="B67" s="175"/>
      <c r="C67" s="175"/>
      <c r="D67" s="175"/>
      <c r="E67" s="175"/>
      <c r="F67" s="176"/>
      <c r="G67" s="108"/>
      <c r="H67" s="109"/>
      <c r="I67" s="109"/>
      <c r="J67" s="109"/>
      <c r="K67" s="109"/>
      <c r="L67" s="109"/>
      <c r="M67" s="109"/>
      <c r="N67" s="109"/>
      <c r="O67" s="109"/>
      <c r="P67" s="109"/>
      <c r="Q67" s="109"/>
      <c r="R67" s="109"/>
      <c r="S67" s="109"/>
      <c r="T67" s="109"/>
      <c r="U67" s="109"/>
      <c r="V67" s="109"/>
      <c r="W67" s="110"/>
      <c r="X67" s="121"/>
      <c r="Y67" s="117"/>
      <c r="Z67" s="117"/>
      <c r="AA67" s="117"/>
      <c r="AB67" s="117"/>
      <c r="AC67" s="117"/>
      <c r="AD67" s="117"/>
      <c r="AE67" s="122"/>
      <c r="AF67" s="116"/>
      <c r="AG67" s="117"/>
      <c r="AH67" s="117"/>
      <c r="AI67" s="117"/>
      <c r="AJ67" s="117"/>
      <c r="AK67" s="117"/>
      <c r="AL67" s="117"/>
      <c r="AM67" s="118"/>
    </row>
    <row r="68" spans="1:40" ht="18" customHeight="1" x14ac:dyDescent="0.15">
      <c r="A68" s="168" t="s">
        <v>123</v>
      </c>
      <c r="B68" s="169"/>
      <c r="C68" s="169"/>
      <c r="D68" s="169"/>
      <c r="E68" s="169"/>
      <c r="F68" s="170"/>
      <c r="G68" s="59"/>
      <c r="H68" s="60"/>
      <c r="I68" s="60"/>
      <c r="J68" s="107" t="s">
        <v>113</v>
      </c>
      <c r="K68" s="107"/>
      <c r="L68" s="107"/>
      <c r="M68" s="107"/>
      <c r="N68" s="107"/>
      <c r="O68" s="107"/>
      <c r="P68" s="107"/>
      <c r="Q68" s="107"/>
      <c r="R68" s="107"/>
      <c r="S68" s="107"/>
      <c r="T68" s="107"/>
      <c r="U68" s="60"/>
      <c r="V68" s="60"/>
      <c r="W68" s="61"/>
      <c r="X68" s="52"/>
      <c r="Y68" s="50"/>
      <c r="Z68" s="69"/>
      <c r="AA68" s="123" t="s" ph="1">
        <v>121</v>
      </c>
      <c r="AB68" s="123"/>
      <c r="AC68" s="123"/>
      <c r="AD68" s="123"/>
      <c r="AE68" s="123"/>
      <c r="AF68" s="123"/>
      <c r="AG68" s="123"/>
      <c r="AH68" s="123"/>
      <c r="AI68" s="123"/>
      <c r="AJ68" s="123"/>
      <c r="AK68" s="50"/>
      <c r="AL68" s="50"/>
      <c r="AM68" s="51"/>
    </row>
    <row r="69" spans="1:40" ht="18" customHeight="1" x14ac:dyDescent="0.15">
      <c r="A69" s="171"/>
      <c r="B69" s="172"/>
      <c r="C69" s="172"/>
      <c r="D69" s="172"/>
      <c r="E69" s="172"/>
      <c r="F69" s="173"/>
      <c r="G69" s="108"/>
      <c r="H69" s="109"/>
      <c r="I69" s="109"/>
      <c r="J69" s="109"/>
      <c r="K69" s="109"/>
      <c r="L69" s="109"/>
      <c r="M69" s="109"/>
      <c r="N69" s="109"/>
      <c r="O69" s="109"/>
      <c r="P69" s="109"/>
      <c r="Q69" s="109"/>
      <c r="R69" s="109"/>
      <c r="S69" s="109"/>
      <c r="T69" s="109"/>
      <c r="U69" s="109"/>
      <c r="V69" s="109"/>
      <c r="W69" s="110"/>
      <c r="X69" s="111"/>
      <c r="Y69" s="105"/>
      <c r="Z69" s="105"/>
      <c r="AA69" s="105"/>
      <c r="AB69" s="105"/>
      <c r="AC69" s="105"/>
      <c r="AD69" s="105"/>
      <c r="AE69" s="112"/>
      <c r="AF69" s="104"/>
      <c r="AG69" s="105"/>
      <c r="AH69" s="105"/>
      <c r="AI69" s="105"/>
      <c r="AJ69" s="105"/>
      <c r="AK69" s="105"/>
      <c r="AL69" s="105"/>
      <c r="AM69" s="106"/>
    </row>
    <row r="70" spans="1:40" ht="18" customHeight="1" x14ac:dyDescent="0.15">
      <c r="A70" s="171"/>
      <c r="B70" s="172"/>
      <c r="C70" s="172"/>
      <c r="D70" s="172"/>
      <c r="E70" s="172"/>
      <c r="F70" s="173"/>
      <c r="G70" s="62"/>
      <c r="H70" s="63"/>
      <c r="I70" s="63"/>
      <c r="J70" s="107" t="s">
        <v>90</v>
      </c>
      <c r="K70" s="107"/>
      <c r="L70" s="107"/>
      <c r="M70" s="107"/>
      <c r="N70" s="107"/>
      <c r="O70" s="107"/>
      <c r="P70" s="107"/>
      <c r="Q70" s="107"/>
      <c r="R70" s="107"/>
      <c r="S70" s="107"/>
      <c r="T70" s="107"/>
      <c r="U70" s="63"/>
      <c r="V70" s="63"/>
      <c r="W70" s="64"/>
      <c r="X70" s="119"/>
      <c r="Y70" s="114"/>
      <c r="Z70" s="114"/>
      <c r="AA70" s="114"/>
      <c r="AB70" s="114"/>
      <c r="AC70" s="114"/>
      <c r="AD70" s="114"/>
      <c r="AE70" s="120"/>
      <c r="AF70" s="113"/>
      <c r="AG70" s="114"/>
      <c r="AH70" s="114"/>
      <c r="AI70" s="114"/>
      <c r="AJ70" s="114"/>
      <c r="AK70" s="114"/>
      <c r="AL70" s="114"/>
      <c r="AM70" s="115"/>
    </row>
    <row r="71" spans="1:40" ht="18" customHeight="1" x14ac:dyDescent="0.15">
      <c r="A71" s="174"/>
      <c r="B71" s="175"/>
      <c r="C71" s="175"/>
      <c r="D71" s="175"/>
      <c r="E71" s="175"/>
      <c r="F71" s="176"/>
      <c r="G71" s="108"/>
      <c r="H71" s="109"/>
      <c r="I71" s="109"/>
      <c r="J71" s="109"/>
      <c r="K71" s="109"/>
      <c r="L71" s="109"/>
      <c r="M71" s="109"/>
      <c r="N71" s="109"/>
      <c r="O71" s="109"/>
      <c r="P71" s="109"/>
      <c r="Q71" s="109"/>
      <c r="R71" s="109"/>
      <c r="S71" s="109"/>
      <c r="T71" s="109"/>
      <c r="U71" s="109"/>
      <c r="V71" s="109"/>
      <c r="W71" s="110"/>
      <c r="X71" s="121"/>
      <c r="Y71" s="117"/>
      <c r="Z71" s="117"/>
      <c r="AA71" s="117"/>
      <c r="AB71" s="117"/>
      <c r="AC71" s="117"/>
      <c r="AD71" s="117"/>
      <c r="AE71" s="122"/>
      <c r="AF71" s="116"/>
      <c r="AG71" s="117"/>
      <c r="AH71" s="117"/>
      <c r="AI71" s="117"/>
      <c r="AJ71" s="117"/>
      <c r="AK71" s="117"/>
      <c r="AL71" s="117"/>
      <c r="AM71" s="118"/>
      <c r="AN71" s="34"/>
    </row>
    <row r="72" spans="1:40" ht="13.5" customHeight="1" x14ac:dyDescent="0.15">
      <c r="A72" s="65"/>
      <c r="B72" s="65"/>
      <c r="C72" s="65"/>
      <c r="D72" s="65"/>
      <c r="E72" s="65"/>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34"/>
    </row>
    <row r="73" spans="1:40" s="44" customFormat="1" ht="13.5" customHeight="1" x14ac:dyDescent="0.15">
      <c r="A73" s="65"/>
      <c r="B73" s="65"/>
      <c r="C73" s="65"/>
      <c r="D73" s="65"/>
      <c r="E73" s="65"/>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38"/>
    </row>
    <row r="74" spans="1:40" ht="13.5" customHeight="1" x14ac:dyDescent="0.15">
      <c r="A74" s="45" t="s">
        <v>109</v>
      </c>
      <c r="AN74" s="34"/>
    </row>
    <row r="75" spans="1:40" ht="13.5" customHeight="1" x14ac:dyDescent="0.15">
      <c r="A75" s="71">
        <v>1</v>
      </c>
      <c r="B75" s="166" t="s">
        <v>126</v>
      </c>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34"/>
    </row>
    <row r="76" spans="1:40" ht="13.5" customHeight="1" x14ac:dyDescent="0.15">
      <c r="A76" s="75"/>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34"/>
    </row>
    <row r="77" spans="1:40" ht="13.5" customHeight="1" x14ac:dyDescent="0.15">
      <c r="A77" s="71">
        <v>2</v>
      </c>
      <c r="B77" s="166" t="s">
        <v>127</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40" ht="13.5" customHeight="1" x14ac:dyDescent="0.15">
      <c r="A78" s="72" t="s">
        <v>125</v>
      </c>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row>
    <row r="79" spans="1:40" ht="13.5" customHeight="1" x14ac:dyDescent="0.15">
      <c r="A79" s="43">
        <v>3</v>
      </c>
      <c r="B79" s="132" t="s">
        <v>128</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40" ht="13.5" customHeight="1" x14ac:dyDescent="0.15">
      <c r="A80" s="43">
        <v>4</v>
      </c>
      <c r="B80" s="166" t="s">
        <v>129</v>
      </c>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row>
    <row r="81" spans="1:39" ht="13.5" customHeight="1" x14ac:dyDescent="0.15">
      <c r="A81" s="45"/>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row>
    <row r="82" spans="1:39" ht="13.5" customHeight="1" x14ac:dyDescent="0.15">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row>
    <row r="83" spans="1:39" ht="13.5"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row>
    <row r="86" spans="1:39" ht="13.5" customHeight="1" x14ac:dyDescent="0.15">
      <c r="A86" s="158" t="s">
        <v>115</v>
      </c>
      <c r="B86" s="156"/>
      <c r="C86" s="159"/>
      <c r="D86" s="81"/>
      <c r="E86" s="154" t="s">
        <v>114</v>
      </c>
      <c r="F86" s="154"/>
      <c r="G86" s="154"/>
      <c r="H86" s="154"/>
      <c r="I86" s="154"/>
      <c r="J86" s="154"/>
      <c r="K86" s="154"/>
      <c r="L86" s="154"/>
      <c r="M86" s="154"/>
      <c r="N86" s="154"/>
      <c r="O86" s="154"/>
      <c r="P86" s="154"/>
      <c r="Q86" s="154"/>
      <c r="R86" s="154"/>
      <c r="S86" s="154"/>
      <c r="T86" s="154"/>
      <c r="U86" s="154"/>
      <c r="V86" s="50"/>
      <c r="W86" s="151"/>
      <c r="X86" s="151"/>
      <c r="Y86" s="151"/>
      <c r="Z86" s="151"/>
      <c r="AA86" s="151"/>
      <c r="AB86" s="151"/>
      <c r="AC86" s="151"/>
      <c r="AD86" s="151"/>
      <c r="AE86" s="151"/>
      <c r="AF86" s="151"/>
      <c r="AG86" s="151"/>
      <c r="AH86" s="151"/>
      <c r="AI86" s="151"/>
      <c r="AJ86" s="151"/>
      <c r="AK86" s="151"/>
      <c r="AL86" s="151"/>
      <c r="AM86" s="151"/>
    </row>
    <row r="87" spans="1:39" ht="13.5" customHeight="1" x14ac:dyDescent="0.15">
      <c r="A87" s="160"/>
      <c r="B87" s="161"/>
      <c r="C87" s="162"/>
      <c r="D87" s="53"/>
      <c r="E87" s="155"/>
      <c r="F87" s="155"/>
      <c r="G87" s="155"/>
      <c r="H87" s="155"/>
      <c r="I87" s="155"/>
      <c r="J87" s="155"/>
      <c r="K87" s="155"/>
      <c r="L87" s="155"/>
      <c r="M87" s="155"/>
      <c r="N87" s="155"/>
      <c r="O87" s="155"/>
      <c r="P87" s="155"/>
      <c r="Q87" s="155"/>
      <c r="R87" s="155"/>
      <c r="S87" s="155"/>
      <c r="T87" s="155"/>
      <c r="U87" s="155"/>
      <c r="V87" s="53"/>
      <c r="W87" s="151"/>
      <c r="X87" s="151"/>
      <c r="Y87" s="152"/>
      <c r="Z87" s="151"/>
      <c r="AA87" s="151"/>
      <c r="AB87" s="151"/>
      <c r="AC87" s="151"/>
      <c r="AD87" s="151"/>
      <c r="AE87" s="151"/>
      <c r="AF87" s="151"/>
      <c r="AG87" s="151"/>
      <c r="AH87" s="151"/>
      <c r="AI87" s="151"/>
      <c r="AJ87" s="151"/>
      <c r="AK87" s="151"/>
      <c r="AL87" s="151"/>
      <c r="AM87" s="151"/>
    </row>
    <row r="88" spans="1:39" ht="13.5" customHeight="1" x14ac:dyDescent="0.15">
      <c r="A88" s="160"/>
      <c r="B88" s="161"/>
      <c r="C88" s="162"/>
      <c r="D88" s="50"/>
      <c r="E88" s="154" t="s">
        <v>111</v>
      </c>
      <c r="F88" s="154"/>
      <c r="G88" s="154"/>
      <c r="H88" s="154"/>
      <c r="I88" s="154"/>
      <c r="J88" s="154"/>
      <c r="K88" s="154"/>
      <c r="L88" s="154"/>
      <c r="M88" s="154"/>
      <c r="N88" s="154"/>
      <c r="O88" s="154"/>
      <c r="P88" s="154"/>
      <c r="Q88" s="154"/>
      <c r="R88" s="154"/>
      <c r="S88" s="154"/>
      <c r="T88" s="154"/>
      <c r="U88" s="154"/>
      <c r="V88" s="50"/>
      <c r="W88" s="52"/>
      <c r="X88" s="50"/>
      <c r="Y88" s="154" t="s">
        <v>143</v>
      </c>
      <c r="Z88" s="154"/>
      <c r="AA88" s="154"/>
      <c r="AB88" s="154"/>
      <c r="AC88" s="154"/>
      <c r="AD88" s="154"/>
      <c r="AE88" s="154"/>
      <c r="AF88" s="154"/>
      <c r="AG88" s="154"/>
      <c r="AH88" s="154"/>
      <c r="AI88" s="154"/>
      <c r="AJ88" s="154"/>
      <c r="AK88" s="154"/>
      <c r="AL88" s="50"/>
      <c r="AM88" s="51"/>
    </row>
    <row r="89" spans="1:39" ht="13.5" customHeight="1" x14ac:dyDescent="0.15">
      <c r="A89" s="160"/>
      <c r="B89" s="161"/>
      <c r="C89" s="162"/>
      <c r="D89" s="53"/>
      <c r="E89" s="155"/>
      <c r="F89" s="155"/>
      <c r="G89" s="155"/>
      <c r="H89" s="155"/>
      <c r="I89" s="155"/>
      <c r="J89" s="155"/>
      <c r="K89" s="155"/>
      <c r="L89" s="155"/>
      <c r="M89" s="155"/>
      <c r="N89" s="155"/>
      <c r="O89" s="155"/>
      <c r="P89" s="155"/>
      <c r="Q89" s="155"/>
      <c r="R89" s="155"/>
      <c r="S89" s="155"/>
      <c r="T89" s="155"/>
      <c r="U89" s="155"/>
      <c r="V89" s="53"/>
      <c r="W89" s="88"/>
      <c r="X89" s="53"/>
      <c r="Y89" s="155"/>
      <c r="Z89" s="155"/>
      <c r="AA89" s="155"/>
      <c r="AB89" s="155"/>
      <c r="AC89" s="155"/>
      <c r="AD89" s="155"/>
      <c r="AE89" s="155"/>
      <c r="AF89" s="155"/>
      <c r="AG89" s="155"/>
      <c r="AH89" s="155"/>
      <c r="AI89" s="155"/>
      <c r="AJ89" s="155"/>
      <c r="AK89" s="155"/>
      <c r="AL89" s="53"/>
      <c r="AM89" s="54"/>
    </row>
    <row r="90" spans="1:39" ht="13.5" customHeight="1" x14ac:dyDescent="0.15">
      <c r="A90" s="160"/>
      <c r="B90" s="161"/>
      <c r="C90" s="162"/>
      <c r="D90" s="55"/>
      <c r="E90" s="154" t="s">
        <v>112</v>
      </c>
      <c r="F90" s="154"/>
      <c r="G90" s="154"/>
      <c r="H90" s="154"/>
      <c r="I90" s="154"/>
      <c r="J90" s="154"/>
      <c r="K90" s="154"/>
      <c r="L90" s="154"/>
      <c r="M90" s="154"/>
      <c r="N90" s="154"/>
      <c r="O90" s="154"/>
      <c r="P90" s="154"/>
      <c r="Q90" s="154"/>
      <c r="R90" s="154"/>
      <c r="S90" s="154"/>
      <c r="T90" s="154"/>
      <c r="U90" s="154"/>
      <c r="V90" s="50"/>
      <c r="W90" s="153" t="s">
        <v>144</v>
      </c>
      <c r="X90" s="153"/>
      <c r="Y90" s="153"/>
      <c r="Z90" s="153"/>
      <c r="AA90" s="153"/>
      <c r="AB90" s="153"/>
      <c r="AC90" s="153"/>
      <c r="AD90" s="153"/>
      <c r="AE90" s="153"/>
      <c r="AF90" s="153"/>
      <c r="AG90" s="153"/>
      <c r="AH90" s="153"/>
      <c r="AI90" s="153"/>
      <c r="AJ90" s="153"/>
      <c r="AK90" s="153"/>
      <c r="AL90" s="153"/>
      <c r="AM90" s="153"/>
    </row>
    <row r="91" spans="1:39" ht="13.5" customHeight="1" x14ac:dyDescent="0.15">
      <c r="A91" s="160"/>
      <c r="B91" s="161"/>
      <c r="C91" s="162"/>
      <c r="D91" s="56"/>
      <c r="E91" s="155"/>
      <c r="F91" s="155"/>
      <c r="G91" s="155"/>
      <c r="H91" s="155"/>
      <c r="I91" s="155"/>
      <c r="J91" s="155"/>
      <c r="K91" s="155"/>
      <c r="L91" s="155"/>
      <c r="M91" s="155"/>
      <c r="N91" s="155"/>
      <c r="O91" s="155"/>
      <c r="P91" s="155"/>
      <c r="Q91" s="155"/>
      <c r="R91" s="155"/>
      <c r="S91" s="155"/>
      <c r="T91" s="155"/>
      <c r="U91" s="155"/>
      <c r="V91" s="54"/>
      <c r="W91" s="153"/>
      <c r="X91" s="153"/>
      <c r="Y91" s="153"/>
      <c r="Z91" s="153"/>
      <c r="AA91" s="153"/>
      <c r="AB91" s="153"/>
      <c r="AC91" s="153"/>
      <c r="AD91" s="153"/>
      <c r="AE91" s="153"/>
      <c r="AF91" s="153"/>
      <c r="AG91" s="153"/>
      <c r="AH91" s="153"/>
      <c r="AI91" s="153"/>
      <c r="AJ91" s="153"/>
      <c r="AK91" s="153"/>
      <c r="AL91" s="153"/>
      <c r="AM91" s="153"/>
    </row>
    <row r="92" spans="1:39" ht="13.5" customHeight="1" x14ac:dyDescent="0.15">
      <c r="A92" s="160"/>
      <c r="B92" s="161"/>
      <c r="C92" s="162"/>
      <c r="D92" s="82"/>
      <c r="E92" s="156" t="s">
        <v>140</v>
      </c>
      <c r="F92" s="156"/>
      <c r="G92" s="156"/>
      <c r="H92" s="156"/>
      <c r="I92" s="156"/>
      <c r="J92" s="156"/>
      <c r="K92" s="156"/>
      <c r="L92" s="156"/>
      <c r="M92" s="156"/>
      <c r="N92" s="156"/>
      <c r="O92" s="156"/>
      <c r="P92" s="156"/>
      <c r="Q92" s="156"/>
      <c r="R92" s="156"/>
      <c r="S92" s="156"/>
      <c r="T92" s="156"/>
      <c r="U92" s="156"/>
      <c r="V92" s="87"/>
      <c r="W92" s="151"/>
      <c r="X92" s="151"/>
      <c r="Y92" s="151"/>
      <c r="Z92" s="151"/>
      <c r="AA92" s="151"/>
      <c r="AB92" s="151"/>
      <c r="AC92" s="151"/>
      <c r="AD92" s="151"/>
      <c r="AE92" s="151"/>
      <c r="AF92" s="151"/>
      <c r="AG92" s="151"/>
      <c r="AH92" s="151"/>
      <c r="AI92" s="151"/>
      <c r="AJ92" s="151"/>
      <c r="AK92" s="151"/>
      <c r="AL92" s="151"/>
      <c r="AM92" s="151"/>
    </row>
    <row r="93" spans="1:39" ht="13.5" customHeight="1" x14ac:dyDescent="0.15">
      <c r="A93" s="163"/>
      <c r="B93" s="164"/>
      <c r="C93" s="165"/>
      <c r="D93" s="84"/>
      <c r="E93" s="157"/>
      <c r="F93" s="157"/>
      <c r="G93" s="157"/>
      <c r="H93" s="157"/>
      <c r="I93" s="157"/>
      <c r="J93" s="157"/>
      <c r="K93" s="157"/>
      <c r="L93" s="157"/>
      <c r="M93" s="157"/>
      <c r="N93" s="157"/>
      <c r="O93" s="157"/>
      <c r="P93" s="157"/>
      <c r="Q93" s="157"/>
      <c r="R93" s="157"/>
      <c r="S93" s="157"/>
      <c r="T93" s="157"/>
      <c r="U93" s="157"/>
      <c r="V93" s="86"/>
      <c r="W93" s="151"/>
      <c r="X93" s="151"/>
      <c r="Y93" s="151"/>
      <c r="Z93" s="151"/>
      <c r="AA93" s="151"/>
      <c r="AB93" s="151"/>
      <c r="AC93" s="151"/>
      <c r="AD93" s="151"/>
      <c r="AE93" s="151"/>
      <c r="AF93" s="151"/>
      <c r="AG93" s="151"/>
      <c r="AH93" s="151"/>
      <c r="AI93" s="151"/>
      <c r="AJ93" s="151"/>
      <c r="AK93" s="151"/>
      <c r="AL93" s="151"/>
      <c r="AM93" s="151"/>
    </row>
  </sheetData>
  <sheetProtection algorithmName="SHA-512" hashValue="mRdmG1Pun15coIEQB/EFSyY0xYRsE8lgCAtfvQN5DUJA2sm+St1RvPobFg+sMRBreoWbi5rNImxNpEMDTU/2+w==" saltValue="HGWTq8Ajl18bNu1RlT9jIQ==" spinCount="100000" sheet="1" objects="1" scenarios="1"/>
  <mergeCells count="232">
    <mergeCell ref="B80:AM81"/>
    <mergeCell ref="A57:D57"/>
    <mergeCell ref="A50:D50"/>
    <mergeCell ref="E53:K53"/>
    <mergeCell ref="AF70:AM71"/>
    <mergeCell ref="E47:K47"/>
    <mergeCell ref="E48:K48"/>
    <mergeCell ref="E49:K49"/>
    <mergeCell ref="E50:K50"/>
    <mergeCell ref="E51:K51"/>
    <mergeCell ref="B75:AM76"/>
    <mergeCell ref="B77:AM78"/>
    <mergeCell ref="B79:AM79"/>
    <mergeCell ref="A56:D56"/>
    <mergeCell ref="A54:D54"/>
    <mergeCell ref="E52:K52"/>
    <mergeCell ref="L56:P56"/>
    <mergeCell ref="Z57:AM57"/>
    <mergeCell ref="T59:AM59"/>
    <mergeCell ref="J64:T64"/>
    <mergeCell ref="J66:T66"/>
    <mergeCell ref="A64:F67"/>
    <mergeCell ref="A68:F71"/>
    <mergeCell ref="J68:T68"/>
    <mergeCell ref="W86:AM87"/>
    <mergeCell ref="W92:AM93"/>
    <mergeCell ref="W90:AM91"/>
    <mergeCell ref="E86:U87"/>
    <mergeCell ref="E88:U89"/>
    <mergeCell ref="E90:U91"/>
    <mergeCell ref="E92:U93"/>
    <mergeCell ref="Y88:AK89"/>
    <mergeCell ref="A86:C93"/>
    <mergeCell ref="AE1:AF1"/>
    <mergeCell ref="AK1:AL1"/>
    <mergeCell ref="AH1:AI1"/>
    <mergeCell ref="AC1:AD1"/>
    <mergeCell ref="A33:D33"/>
    <mergeCell ref="O19:Z19"/>
    <mergeCell ref="E21:K21"/>
    <mergeCell ref="E22:K22"/>
    <mergeCell ref="Z22:AM22"/>
    <mergeCell ref="E23:K23"/>
    <mergeCell ref="E24:K24"/>
    <mergeCell ref="E25:K25"/>
    <mergeCell ref="E26:K26"/>
    <mergeCell ref="E27:K27"/>
    <mergeCell ref="E28:K28"/>
    <mergeCell ref="A26:D26"/>
    <mergeCell ref="A22:D22"/>
    <mergeCell ref="A23:D23"/>
    <mergeCell ref="A24:D24"/>
    <mergeCell ref="A25:D25"/>
    <mergeCell ref="E29:K29"/>
    <mergeCell ref="E30:K30"/>
    <mergeCell ref="A4:AM5"/>
    <mergeCell ref="A19:M19"/>
    <mergeCell ref="E31:K31"/>
    <mergeCell ref="W10:AK10"/>
    <mergeCell ref="L21:AM21"/>
    <mergeCell ref="L22:P22"/>
    <mergeCell ref="L23:P23"/>
    <mergeCell ref="L24:P24"/>
    <mergeCell ref="A45:D45"/>
    <mergeCell ref="A46:D46"/>
    <mergeCell ref="A47:D47"/>
    <mergeCell ref="Q22:Y22"/>
    <mergeCell ref="Q23:Y23"/>
    <mergeCell ref="Q24:Y24"/>
    <mergeCell ref="A27:D27"/>
    <mergeCell ref="A28:D28"/>
    <mergeCell ref="A21:D21"/>
    <mergeCell ref="L25:P25"/>
    <mergeCell ref="L26:P26"/>
    <mergeCell ref="L27:P27"/>
    <mergeCell ref="L28:P28"/>
    <mergeCell ref="L29:P29"/>
    <mergeCell ref="L30:P30"/>
    <mergeCell ref="Q10:V10"/>
    <mergeCell ref="Q11:V11"/>
    <mergeCell ref="Q12:V12"/>
    <mergeCell ref="E37:K37"/>
    <mergeCell ref="E38:K38"/>
    <mergeCell ref="E39:K39"/>
    <mergeCell ref="E40:K40"/>
    <mergeCell ref="A48:D48"/>
    <mergeCell ref="A49:D49"/>
    <mergeCell ref="A34:D34"/>
    <mergeCell ref="A35:D35"/>
    <mergeCell ref="A36:D36"/>
    <mergeCell ref="A37:D37"/>
    <mergeCell ref="A38:D38"/>
    <mergeCell ref="A39:D39"/>
    <mergeCell ref="A41:D41"/>
    <mergeCell ref="A42:D42"/>
    <mergeCell ref="A43:D43"/>
    <mergeCell ref="E42:K42"/>
    <mergeCell ref="E43:K43"/>
    <mergeCell ref="E44:K44"/>
    <mergeCell ref="E45:K45"/>
    <mergeCell ref="E46:K46"/>
    <mergeCell ref="E54:K54"/>
    <mergeCell ref="E55:K55"/>
    <mergeCell ref="E56:K56"/>
    <mergeCell ref="E57:K57"/>
    <mergeCell ref="A55:D55"/>
    <mergeCell ref="L57:P57"/>
    <mergeCell ref="Q40:Y40"/>
    <mergeCell ref="Q41:Y41"/>
    <mergeCell ref="Q42:Y42"/>
    <mergeCell ref="Q43:Y43"/>
    <mergeCell ref="Q44:Y44"/>
    <mergeCell ref="Q45:Y45"/>
    <mergeCell ref="Q51:Y51"/>
    <mergeCell ref="Q57:Y57"/>
    <mergeCell ref="Q47:Y47"/>
    <mergeCell ref="Q48:Y48"/>
    <mergeCell ref="A40:D40"/>
    <mergeCell ref="A53:D53"/>
    <mergeCell ref="E32:K32"/>
    <mergeCell ref="E33:K33"/>
    <mergeCell ref="E34:K34"/>
    <mergeCell ref="A29:D29"/>
    <mergeCell ref="A51:D51"/>
    <mergeCell ref="L52:P52"/>
    <mergeCell ref="L53:P53"/>
    <mergeCell ref="L54:P54"/>
    <mergeCell ref="L34:P34"/>
    <mergeCell ref="L35:P35"/>
    <mergeCell ref="L36:P36"/>
    <mergeCell ref="L49:P49"/>
    <mergeCell ref="L37:P37"/>
    <mergeCell ref="E41:K41"/>
    <mergeCell ref="A52:D52"/>
    <mergeCell ref="A44:D44"/>
    <mergeCell ref="A30:D30"/>
    <mergeCell ref="A31:D31"/>
    <mergeCell ref="A32:D32"/>
    <mergeCell ref="E35:K35"/>
    <mergeCell ref="E36:K36"/>
    <mergeCell ref="L51:P51"/>
    <mergeCell ref="L43:P43"/>
    <mergeCell ref="L44:P44"/>
    <mergeCell ref="Z29:AM29"/>
    <mergeCell ref="Z30:AM30"/>
    <mergeCell ref="Z31:AM31"/>
    <mergeCell ref="Z32:AM32"/>
    <mergeCell ref="Z33:AM33"/>
    <mergeCell ref="Z34:AM34"/>
    <mergeCell ref="Z56:AM56"/>
    <mergeCell ref="Q37:Y37"/>
    <mergeCell ref="Q38:Y38"/>
    <mergeCell ref="Q39:Y39"/>
    <mergeCell ref="Q52:Y52"/>
    <mergeCell ref="Q53:Y53"/>
    <mergeCell ref="Q54:Y54"/>
    <mergeCell ref="Q55:Y55"/>
    <mergeCell ref="Q56:Y56"/>
    <mergeCell ref="Q46:Y46"/>
    <mergeCell ref="Z43:AM43"/>
    <mergeCell ref="Z44:AM44"/>
    <mergeCell ref="Z45:AM45"/>
    <mergeCell ref="Z46:AM46"/>
    <mergeCell ref="Z35:AM35"/>
    <mergeCell ref="Z36:AM36"/>
    <mergeCell ref="Z37:AM37"/>
    <mergeCell ref="Z38:AM38"/>
    <mergeCell ref="L38:P38"/>
    <mergeCell ref="L39:P39"/>
    <mergeCell ref="L40:P40"/>
    <mergeCell ref="L41:P41"/>
    <mergeCell ref="L55:P55"/>
    <mergeCell ref="Q28:Y28"/>
    <mergeCell ref="L42:P42"/>
    <mergeCell ref="L31:P31"/>
    <mergeCell ref="L32:P32"/>
    <mergeCell ref="L33:P33"/>
    <mergeCell ref="Q29:Y29"/>
    <mergeCell ref="Q30:Y30"/>
    <mergeCell ref="Q31:Y31"/>
    <mergeCell ref="Q34:Y34"/>
    <mergeCell ref="Q35:Y35"/>
    <mergeCell ref="Q36:Y36"/>
    <mergeCell ref="Z39:AM39"/>
    <mergeCell ref="Z40:AM40"/>
    <mergeCell ref="L45:P45"/>
    <mergeCell ref="Z55:AM55"/>
    <mergeCell ref="L46:P46"/>
    <mergeCell ref="L47:P47"/>
    <mergeCell ref="L48:P48"/>
    <mergeCell ref="Q49:Y49"/>
    <mergeCell ref="Q50:Y50"/>
    <mergeCell ref="Z54:AM54"/>
    <mergeCell ref="L50:P50"/>
    <mergeCell ref="Z23:AM23"/>
    <mergeCell ref="Z26:AM26"/>
    <mergeCell ref="Z27:AM27"/>
    <mergeCell ref="Z28:AM28"/>
    <mergeCell ref="Z53:AM53"/>
    <mergeCell ref="Q25:Y25"/>
    <mergeCell ref="Q26:Y26"/>
    <mergeCell ref="Q27:Y27"/>
    <mergeCell ref="W11:AK11"/>
    <mergeCell ref="W12:AK12"/>
    <mergeCell ref="W13:AK13"/>
    <mergeCell ref="Z25:AM25"/>
    <mergeCell ref="Z47:AM47"/>
    <mergeCell ref="Z48:AM48"/>
    <mergeCell ref="Z49:AM49"/>
    <mergeCell ref="Z50:AM50"/>
    <mergeCell ref="Z51:AM51"/>
    <mergeCell ref="Z52:AM52"/>
    <mergeCell ref="Z41:AM41"/>
    <mergeCell ref="Z42:AM42"/>
    <mergeCell ref="Q13:V13"/>
    <mergeCell ref="Q32:Y32"/>
    <mergeCell ref="Q33:Y33"/>
    <mergeCell ref="Z24:AM24"/>
    <mergeCell ref="AF69:AM69"/>
    <mergeCell ref="J70:T70"/>
    <mergeCell ref="G65:W65"/>
    <mergeCell ref="G67:W67"/>
    <mergeCell ref="X65:AE65"/>
    <mergeCell ref="AF66:AM67"/>
    <mergeCell ref="X66:AE67"/>
    <mergeCell ref="AA64:AJ64"/>
    <mergeCell ref="AA68:AJ68"/>
    <mergeCell ref="G69:W69"/>
    <mergeCell ref="X69:AE69"/>
    <mergeCell ref="X70:AE71"/>
    <mergeCell ref="G71:W71"/>
    <mergeCell ref="AF65:AM65"/>
  </mergeCells>
  <phoneticPr fontId="1" type="Hiragana" alignment="center"/>
  <dataValidations count="2">
    <dataValidation type="list" allowBlank="1" showInputMessage="1" showErrorMessage="1" sqref="L22:P57">
      <formula1>行政区</formula1>
    </dataValidation>
    <dataValidation type="list" allowBlank="1" showInputMessage="1" showErrorMessage="1" sqref="Q22:Y57">
      <formula1>"プラスチック,缶・びん・ペットボトル"</formula1>
    </dataValidation>
  </dataValidations>
  <printOptions horizontalCentered="1"/>
  <pageMargins left="0.25" right="0.25" top="0.75" bottom="0.75" header="0.3" footer="0.3"/>
  <pageSetup paperSize="9" fitToHeight="0" orientation="portrait" blackAndWhite="1" r:id="rId1"/>
  <rowBreaks count="1" manualBreakCount="1">
    <brk id="59"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37"/>
  <sheetViews>
    <sheetView view="pageBreakPreview" zoomScaleNormal="130" zoomScaleSheetLayoutView="100" workbookViewId="0">
      <selection activeCell="A4" sqref="A4:AM5"/>
    </sheetView>
  </sheetViews>
  <sheetFormatPr defaultColWidth="2.25" defaultRowHeight="13.5" x14ac:dyDescent="0.15"/>
  <cols>
    <col min="1" max="1" width="2.25" style="8" customWidth="1"/>
    <col min="2" max="16384" width="2.25" style="8"/>
  </cols>
  <sheetData>
    <row r="1" spans="1:4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145" t="s">
        <v>49</v>
      </c>
      <c r="AD1" s="145"/>
      <c r="AE1" s="195" t="str">
        <f>IF(公募型指名競争入札参加意向申出書!AE1="","",公募型指名競争入札参加意向申出書!AE1)</f>
        <v/>
      </c>
      <c r="AF1" s="195"/>
      <c r="AG1" s="3" t="s">
        <v>3</v>
      </c>
      <c r="AH1" s="195" t="str">
        <f>IF(公募型指名競争入札参加意向申出書!AH1="","",公募型指名競争入札参加意向申出書!AH1)</f>
        <v/>
      </c>
      <c r="AI1" s="195"/>
      <c r="AJ1" s="3" t="s">
        <v>2</v>
      </c>
      <c r="AK1" s="195" t="str">
        <f>IF(公募型指名競争入札参加意向申出書!AK1="","",公募型指名競争入札参加意向申出書!AK1)</f>
        <v/>
      </c>
      <c r="AL1" s="195"/>
      <c r="AM1" s="3" t="s">
        <v>1</v>
      </c>
    </row>
    <row r="2" spans="1:4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4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1" ht="13.5" customHeight="1" x14ac:dyDescent="0.15">
      <c r="A4" s="150" t="s">
        <v>32</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89"/>
      <c r="AO4" s="89"/>
    </row>
    <row r="5" spans="1:41" ht="13.5"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89"/>
      <c r="AO5" s="89"/>
    </row>
    <row r="6" spans="1:4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1" x14ac:dyDescent="0.15">
      <c r="A8" s="4" t="s">
        <v>4</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4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4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41" x14ac:dyDescent="0.15">
      <c r="A11" s="3"/>
      <c r="B11" s="3"/>
      <c r="C11" s="3"/>
      <c r="D11" s="3"/>
      <c r="E11" s="3"/>
      <c r="F11" s="3"/>
      <c r="G11" s="3"/>
      <c r="H11" s="3"/>
      <c r="I11" s="3"/>
      <c r="J11" s="3"/>
      <c r="K11" s="3"/>
      <c r="L11" s="3"/>
      <c r="M11" s="3"/>
      <c r="N11" s="3"/>
      <c r="O11" s="3"/>
      <c r="P11" s="3"/>
      <c r="Q11" s="3"/>
      <c r="R11" s="196" t="s">
        <v>6</v>
      </c>
      <c r="S11" s="196"/>
      <c r="T11" s="196"/>
      <c r="U11" s="196"/>
      <c r="V11" s="196"/>
      <c r="W11" s="196"/>
      <c r="X11" s="197" t="str">
        <f>IF(公募型指名競争入札参加意向申出書!W11="","",公募型指名競争入札参加意向申出書!W11)</f>
        <v/>
      </c>
      <c r="Y11" s="197"/>
      <c r="Z11" s="197"/>
      <c r="AA11" s="197"/>
      <c r="AB11" s="197"/>
      <c r="AC11" s="197"/>
      <c r="AD11" s="197"/>
      <c r="AE11" s="197"/>
      <c r="AF11" s="197"/>
      <c r="AG11" s="197"/>
      <c r="AH11" s="197"/>
      <c r="AI11" s="197"/>
      <c r="AJ11" s="197"/>
      <c r="AK11" s="197"/>
      <c r="AL11" s="197"/>
      <c r="AM11" s="3"/>
    </row>
    <row r="12" spans="1:41" x14ac:dyDescent="0.15">
      <c r="A12" s="3"/>
      <c r="B12" s="3"/>
      <c r="C12" s="3"/>
      <c r="D12" s="3"/>
      <c r="E12" s="3"/>
      <c r="F12" s="3"/>
      <c r="G12" s="3"/>
      <c r="H12" s="3"/>
      <c r="I12" s="3"/>
      <c r="J12" s="3"/>
      <c r="K12" s="3"/>
      <c r="L12" s="3"/>
      <c r="M12" s="3"/>
      <c r="N12" s="3"/>
      <c r="O12" s="3"/>
      <c r="P12" s="3"/>
      <c r="Q12" s="3"/>
      <c r="R12" s="196" t="s">
        <v>42</v>
      </c>
      <c r="S12" s="196"/>
      <c r="T12" s="196"/>
      <c r="U12" s="196"/>
      <c r="V12" s="196"/>
      <c r="W12" s="196"/>
      <c r="X12" s="197" t="str">
        <f>IF(公募型指名競争入札参加意向申出書!W12="","",公募型指名競争入札参加意向申出書!W12)</f>
        <v/>
      </c>
      <c r="Y12" s="197"/>
      <c r="Z12" s="197"/>
      <c r="AA12" s="197"/>
      <c r="AB12" s="197"/>
      <c r="AC12" s="197"/>
      <c r="AD12" s="197"/>
      <c r="AE12" s="197"/>
      <c r="AF12" s="197"/>
      <c r="AG12" s="197"/>
      <c r="AH12" s="197"/>
      <c r="AI12" s="197"/>
      <c r="AJ12" s="197"/>
      <c r="AK12" s="197"/>
      <c r="AL12" s="197"/>
      <c r="AM12" s="3"/>
    </row>
    <row r="13" spans="1:41" x14ac:dyDescent="0.15">
      <c r="A13" s="3"/>
      <c r="B13" s="3"/>
      <c r="C13" s="3"/>
      <c r="D13" s="3"/>
      <c r="E13" s="3"/>
      <c r="F13" s="3"/>
      <c r="G13" s="3"/>
      <c r="H13" s="3"/>
      <c r="I13" s="3"/>
      <c r="J13" s="3"/>
      <c r="K13" s="3"/>
      <c r="L13" s="3"/>
      <c r="M13" s="3"/>
      <c r="N13" s="3"/>
      <c r="O13" s="3"/>
      <c r="P13" s="3"/>
      <c r="Q13" s="3"/>
      <c r="R13" s="196" t="s">
        <v>7</v>
      </c>
      <c r="S13" s="196"/>
      <c r="T13" s="196"/>
      <c r="U13" s="196"/>
      <c r="V13" s="196"/>
      <c r="W13" s="196"/>
      <c r="X13" s="197" t="str">
        <f>IF(公募型指名競争入札参加意向申出書!W13="","",公募型指名競争入札参加意向申出書!W13)</f>
        <v/>
      </c>
      <c r="Y13" s="197"/>
      <c r="Z13" s="197"/>
      <c r="AA13" s="197"/>
      <c r="AB13" s="197"/>
      <c r="AC13" s="197"/>
      <c r="AD13" s="197"/>
      <c r="AE13" s="197"/>
      <c r="AF13" s="197"/>
      <c r="AG13" s="197"/>
      <c r="AH13" s="197"/>
      <c r="AI13" s="197"/>
      <c r="AJ13" s="197"/>
      <c r="AK13" s="197"/>
      <c r="AL13" s="197"/>
      <c r="AM13" s="3"/>
    </row>
    <row r="16" spans="1:41" ht="33" customHeight="1" thickBot="1" x14ac:dyDescent="0.2">
      <c r="A16" s="177" t="s">
        <v>33</v>
      </c>
      <c r="B16" s="177"/>
      <c r="C16" s="177"/>
      <c r="D16" s="177"/>
      <c r="E16" s="177"/>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row>
    <row r="17" spans="1:39" ht="33" customHeight="1" thickTop="1" x14ac:dyDescent="0.15">
      <c r="A17" s="182"/>
      <c r="B17" s="182"/>
      <c r="C17" s="182"/>
      <c r="D17" s="182"/>
      <c r="E17" s="182"/>
      <c r="F17" s="179" t="s">
        <v>34</v>
      </c>
      <c r="G17" s="179"/>
      <c r="H17" s="179"/>
      <c r="I17" s="179"/>
      <c r="J17" s="179"/>
      <c r="K17" s="179"/>
      <c r="L17" s="179"/>
      <c r="M17" s="179"/>
      <c r="N17" s="179"/>
      <c r="O17" s="179"/>
      <c r="P17" s="179"/>
      <c r="Q17" s="179"/>
      <c r="R17" s="184"/>
      <c r="S17" s="184"/>
      <c r="T17" s="184"/>
      <c r="U17" s="184"/>
      <c r="V17" s="184"/>
      <c r="W17" s="184"/>
      <c r="X17" s="184"/>
      <c r="Y17" s="184"/>
      <c r="Z17" s="184"/>
      <c r="AA17" s="184"/>
      <c r="AB17" s="184"/>
      <c r="AC17" s="184"/>
      <c r="AD17" s="184"/>
      <c r="AE17" s="184"/>
      <c r="AF17" s="184"/>
      <c r="AG17" s="184"/>
      <c r="AH17" s="184"/>
      <c r="AI17" s="184"/>
      <c r="AJ17" s="184"/>
      <c r="AK17" s="184"/>
      <c r="AL17" s="184"/>
      <c r="AM17" s="184"/>
    </row>
    <row r="18" spans="1:39" ht="33" customHeight="1" thickBot="1" x14ac:dyDescent="0.2">
      <c r="A18" s="183"/>
      <c r="B18" s="183"/>
      <c r="C18" s="183"/>
      <c r="D18" s="183"/>
      <c r="E18" s="183"/>
      <c r="F18" s="180" t="s">
        <v>44</v>
      </c>
      <c r="G18" s="180"/>
      <c r="H18" s="180"/>
      <c r="I18" s="180"/>
      <c r="J18" s="180"/>
      <c r="K18" s="180"/>
      <c r="L18" s="180"/>
      <c r="M18" s="180"/>
      <c r="N18" s="180"/>
      <c r="O18" s="180"/>
      <c r="P18" s="180"/>
      <c r="Q18" s="180"/>
      <c r="R18" s="181"/>
      <c r="S18" s="181"/>
      <c r="T18" s="181"/>
      <c r="U18" s="181"/>
      <c r="V18" s="181"/>
      <c r="W18" s="181"/>
      <c r="X18" s="181"/>
      <c r="Y18" s="181"/>
      <c r="Z18" s="181"/>
      <c r="AA18" s="181"/>
      <c r="AB18" s="181"/>
      <c r="AC18" s="181"/>
      <c r="AD18" s="181"/>
      <c r="AE18" s="181"/>
      <c r="AF18" s="181"/>
      <c r="AG18" s="181"/>
      <c r="AH18" s="181"/>
      <c r="AI18" s="181"/>
      <c r="AJ18" s="181"/>
      <c r="AK18" s="181"/>
      <c r="AL18" s="181"/>
      <c r="AM18" s="181"/>
    </row>
    <row r="19" spans="1:39" ht="33" customHeight="1" thickTop="1" x14ac:dyDescent="0.15">
      <c r="A19" s="192"/>
      <c r="B19" s="192"/>
      <c r="C19" s="192"/>
      <c r="D19" s="192"/>
      <c r="E19" s="192"/>
      <c r="F19" s="191" t="s">
        <v>34</v>
      </c>
      <c r="G19" s="191"/>
      <c r="H19" s="191"/>
      <c r="I19" s="191"/>
      <c r="J19" s="191"/>
      <c r="K19" s="191"/>
      <c r="L19" s="191"/>
      <c r="M19" s="191"/>
      <c r="N19" s="191"/>
      <c r="O19" s="191"/>
      <c r="P19" s="191"/>
      <c r="Q19" s="191"/>
      <c r="R19" s="190"/>
      <c r="S19" s="190"/>
      <c r="T19" s="190"/>
      <c r="U19" s="190"/>
      <c r="V19" s="190"/>
      <c r="W19" s="190"/>
      <c r="X19" s="190"/>
      <c r="Y19" s="190"/>
      <c r="Z19" s="190"/>
      <c r="AA19" s="190"/>
      <c r="AB19" s="190"/>
      <c r="AC19" s="190"/>
      <c r="AD19" s="190"/>
      <c r="AE19" s="190"/>
      <c r="AF19" s="190"/>
      <c r="AG19" s="190"/>
      <c r="AH19" s="190"/>
      <c r="AI19" s="190"/>
      <c r="AJ19" s="190"/>
      <c r="AK19" s="190"/>
      <c r="AL19" s="190"/>
      <c r="AM19" s="190"/>
    </row>
    <row r="20" spans="1:39" ht="33" customHeight="1" thickBot="1" x14ac:dyDescent="0.2">
      <c r="A20" s="193"/>
      <c r="B20" s="193"/>
      <c r="C20" s="193"/>
      <c r="D20" s="193"/>
      <c r="E20" s="193"/>
      <c r="F20" s="177" t="s">
        <v>44</v>
      </c>
      <c r="G20" s="177"/>
      <c r="H20" s="177"/>
      <c r="I20" s="177"/>
      <c r="J20" s="177"/>
      <c r="K20" s="177"/>
      <c r="L20" s="177"/>
      <c r="M20" s="177"/>
      <c r="N20" s="177"/>
      <c r="O20" s="177"/>
      <c r="P20" s="177"/>
      <c r="Q20" s="177"/>
      <c r="R20" s="187"/>
      <c r="S20" s="187"/>
      <c r="T20" s="187"/>
      <c r="U20" s="187"/>
      <c r="V20" s="187"/>
      <c r="W20" s="187"/>
      <c r="X20" s="187"/>
      <c r="Y20" s="187"/>
      <c r="Z20" s="187"/>
      <c r="AA20" s="187"/>
      <c r="AB20" s="187"/>
      <c r="AC20" s="187"/>
      <c r="AD20" s="187"/>
      <c r="AE20" s="187"/>
      <c r="AF20" s="187"/>
      <c r="AG20" s="187"/>
      <c r="AH20" s="187"/>
      <c r="AI20" s="187"/>
      <c r="AJ20" s="187"/>
      <c r="AK20" s="187"/>
      <c r="AL20" s="187"/>
      <c r="AM20" s="187"/>
    </row>
    <row r="21" spans="1:39" ht="33" customHeight="1" thickTop="1" x14ac:dyDescent="0.15">
      <c r="A21" s="185"/>
      <c r="B21" s="185"/>
      <c r="C21" s="185"/>
      <c r="D21" s="185"/>
      <c r="E21" s="185"/>
      <c r="F21" s="179" t="s">
        <v>34</v>
      </c>
      <c r="G21" s="179"/>
      <c r="H21" s="179"/>
      <c r="I21" s="179"/>
      <c r="J21" s="179"/>
      <c r="K21" s="179"/>
      <c r="L21" s="179"/>
      <c r="M21" s="179"/>
      <c r="N21" s="179"/>
      <c r="O21" s="179"/>
      <c r="P21" s="179"/>
      <c r="Q21" s="179"/>
      <c r="R21" s="184"/>
      <c r="S21" s="184"/>
      <c r="T21" s="184"/>
      <c r="U21" s="184"/>
      <c r="V21" s="184"/>
      <c r="W21" s="184"/>
      <c r="X21" s="184"/>
      <c r="Y21" s="184"/>
      <c r="Z21" s="184"/>
      <c r="AA21" s="184"/>
      <c r="AB21" s="184"/>
      <c r="AC21" s="184"/>
      <c r="AD21" s="184"/>
      <c r="AE21" s="184"/>
      <c r="AF21" s="184"/>
      <c r="AG21" s="184"/>
      <c r="AH21" s="184"/>
      <c r="AI21" s="184"/>
      <c r="AJ21" s="184"/>
      <c r="AK21" s="184"/>
      <c r="AL21" s="184"/>
      <c r="AM21" s="184"/>
    </row>
    <row r="22" spans="1:39" ht="33" customHeight="1" thickBot="1" x14ac:dyDescent="0.2">
      <c r="A22" s="183"/>
      <c r="B22" s="183"/>
      <c r="C22" s="183"/>
      <c r="D22" s="183"/>
      <c r="E22" s="183"/>
      <c r="F22" s="180" t="s">
        <v>44</v>
      </c>
      <c r="G22" s="180"/>
      <c r="H22" s="180"/>
      <c r="I22" s="180"/>
      <c r="J22" s="180"/>
      <c r="K22" s="180"/>
      <c r="L22" s="180"/>
      <c r="M22" s="180"/>
      <c r="N22" s="180"/>
      <c r="O22" s="180"/>
      <c r="P22" s="180"/>
      <c r="Q22" s="180"/>
      <c r="R22" s="181"/>
      <c r="S22" s="181"/>
      <c r="T22" s="181"/>
      <c r="U22" s="181"/>
      <c r="V22" s="181"/>
      <c r="W22" s="181"/>
      <c r="X22" s="181"/>
      <c r="Y22" s="181"/>
      <c r="Z22" s="181"/>
      <c r="AA22" s="181"/>
      <c r="AB22" s="181"/>
      <c r="AC22" s="181"/>
      <c r="AD22" s="181"/>
      <c r="AE22" s="181"/>
      <c r="AF22" s="181"/>
      <c r="AG22" s="181"/>
      <c r="AH22" s="181"/>
      <c r="AI22" s="181"/>
      <c r="AJ22" s="181"/>
      <c r="AK22" s="181"/>
      <c r="AL22" s="181"/>
      <c r="AM22" s="181"/>
    </row>
    <row r="23" spans="1:39" ht="33" customHeight="1" thickTop="1" x14ac:dyDescent="0.15">
      <c r="A23" s="192"/>
      <c r="B23" s="192"/>
      <c r="C23" s="192"/>
      <c r="D23" s="192"/>
      <c r="E23" s="192"/>
      <c r="F23" s="191" t="s">
        <v>34</v>
      </c>
      <c r="G23" s="191"/>
      <c r="H23" s="191"/>
      <c r="I23" s="191"/>
      <c r="J23" s="191"/>
      <c r="K23" s="191"/>
      <c r="L23" s="191"/>
      <c r="M23" s="191"/>
      <c r="N23" s="191"/>
      <c r="O23" s="191"/>
      <c r="P23" s="191"/>
      <c r="Q23" s="191"/>
      <c r="R23" s="190"/>
      <c r="S23" s="190"/>
      <c r="T23" s="190"/>
      <c r="U23" s="190"/>
      <c r="V23" s="190"/>
      <c r="W23" s="190"/>
      <c r="X23" s="190"/>
      <c r="Y23" s="190"/>
      <c r="Z23" s="190"/>
      <c r="AA23" s="190"/>
      <c r="AB23" s="190"/>
      <c r="AC23" s="190"/>
      <c r="AD23" s="190"/>
      <c r="AE23" s="190"/>
      <c r="AF23" s="190"/>
      <c r="AG23" s="190"/>
      <c r="AH23" s="190"/>
      <c r="AI23" s="190"/>
      <c r="AJ23" s="190"/>
      <c r="AK23" s="190"/>
      <c r="AL23" s="190"/>
      <c r="AM23" s="190"/>
    </row>
    <row r="24" spans="1:39" ht="33" customHeight="1" thickBot="1" x14ac:dyDescent="0.2">
      <c r="A24" s="193"/>
      <c r="B24" s="193"/>
      <c r="C24" s="193"/>
      <c r="D24" s="193"/>
      <c r="E24" s="193"/>
      <c r="F24" s="177" t="s">
        <v>44</v>
      </c>
      <c r="G24" s="177"/>
      <c r="H24" s="177"/>
      <c r="I24" s="177"/>
      <c r="J24" s="177"/>
      <c r="K24" s="177"/>
      <c r="L24" s="177"/>
      <c r="M24" s="177"/>
      <c r="N24" s="177"/>
      <c r="O24" s="177"/>
      <c r="P24" s="177"/>
      <c r="Q24" s="177"/>
      <c r="R24" s="187"/>
      <c r="S24" s="187"/>
      <c r="T24" s="187"/>
      <c r="U24" s="187"/>
      <c r="V24" s="187"/>
      <c r="W24" s="187"/>
      <c r="X24" s="187"/>
      <c r="Y24" s="187"/>
      <c r="Z24" s="187"/>
      <c r="AA24" s="187"/>
      <c r="AB24" s="187"/>
      <c r="AC24" s="187"/>
      <c r="AD24" s="187"/>
      <c r="AE24" s="187"/>
      <c r="AF24" s="187"/>
      <c r="AG24" s="187"/>
      <c r="AH24" s="187"/>
      <c r="AI24" s="187"/>
      <c r="AJ24" s="187"/>
      <c r="AK24" s="187"/>
      <c r="AL24" s="187"/>
      <c r="AM24" s="187"/>
    </row>
    <row r="25" spans="1:39" ht="33" customHeight="1" thickTop="1" x14ac:dyDescent="0.15">
      <c r="A25" s="185"/>
      <c r="B25" s="185"/>
      <c r="C25" s="185"/>
      <c r="D25" s="185"/>
      <c r="E25" s="185"/>
      <c r="F25" s="179" t="s">
        <v>34</v>
      </c>
      <c r="G25" s="179"/>
      <c r="H25" s="179"/>
      <c r="I25" s="179"/>
      <c r="J25" s="179"/>
      <c r="K25" s="179"/>
      <c r="L25" s="179"/>
      <c r="M25" s="179"/>
      <c r="N25" s="179"/>
      <c r="O25" s="179"/>
      <c r="P25" s="179"/>
      <c r="Q25" s="179"/>
      <c r="R25" s="184"/>
      <c r="S25" s="184"/>
      <c r="T25" s="184"/>
      <c r="U25" s="184"/>
      <c r="V25" s="184"/>
      <c r="W25" s="184"/>
      <c r="X25" s="184"/>
      <c r="Y25" s="184"/>
      <c r="Z25" s="184"/>
      <c r="AA25" s="184"/>
      <c r="AB25" s="184"/>
      <c r="AC25" s="184"/>
      <c r="AD25" s="184"/>
      <c r="AE25" s="184"/>
      <c r="AF25" s="184"/>
      <c r="AG25" s="184"/>
      <c r="AH25" s="184"/>
      <c r="AI25" s="184"/>
      <c r="AJ25" s="184"/>
      <c r="AK25" s="184"/>
      <c r="AL25" s="184"/>
      <c r="AM25" s="184"/>
    </row>
    <row r="26" spans="1:39" ht="33" customHeight="1" thickBot="1" x14ac:dyDescent="0.2">
      <c r="A26" s="183"/>
      <c r="B26" s="183"/>
      <c r="C26" s="183"/>
      <c r="D26" s="183"/>
      <c r="E26" s="183"/>
      <c r="F26" s="180" t="s">
        <v>44</v>
      </c>
      <c r="G26" s="180"/>
      <c r="H26" s="180"/>
      <c r="I26" s="180"/>
      <c r="J26" s="180"/>
      <c r="K26" s="180"/>
      <c r="L26" s="180"/>
      <c r="M26" s="180"/>
      <c r="N26" s="180"/>
      <c r="O26" s="180"/>
      <c r="P26" s="180"/>
      <c r="Q26" s="180"/>
      <c r="R26" s="181"/>
      <c r="S26" s="181"/>
      <c r="T26" s="181"/>
      <c r="U26" s="181"/>
      <c r="V26" s="181"/>
      <c r="W26" s="181"/>
      <c r="X26" s="181"/>
      <c r="Y26" s="181"/>
      <c r="Z26" s="181"/>
      <c r="AA26" s="181"/>
      <c r="AB26" s="181"/>
      <c r="AC26" s="181"/>
      <c r="AD26" s="181"/>
      <c r="AE26" s="181"/>
      <c r="AF26" s="181"/>
      <c r="AG26" s="181"/>
      <c r="AH26" s="181"/>
      <c r="AI26" s="181"/>
      <c r="AJ26" s="181"/>
      <c r="AK26" s="181"/>
      <c r="AL26" s="181"/>
      <c r="AM26" s="181"/>
    </row>
    <row r="27" spans="1:39" ht="33" customHeight="1" thickTop="1" x14ac:dyDescent="0.15">
      <c r="A27" s="192"/>
      <c r="B27" s="192"/>
      <c r="C27" s="192"/>
      <c r="D27" s="192"/>
      <c r="E27" s="192"/>
      <c r="F27" s="191" t="s">
        <v>34</v>
      </c>
      <c r="G27" s="191"/>
      <c r="H27" s="191"/>
      <c r="I27" s="191"/>
      <c r="J27" s="191"/>
      <c r="K27" s="191"/>
      <c r="L27" s="191"/>
      <c r="M27" s="191"/>
      <c r="N27" s="191"/>
      <c r="O27" s="191"/>
      <c r="P27" s="191"/>
      <c r="Q27" s="191"/>
      <c r="R27" s="190"/>
      <c r="S27" s="190"/>
      <c r="T27" s="190"/>
      <c r="U27" s="190"/>
      <c r="V27" s="190"/>
      <c r="W27" s="190"/>
      <c r="X27" s="190"/>
      <c r="Y27" s="190"/>
      <c r="Z27" s="190"/>
      <c r="AA27" s="190"/>
      <c r="AB27" s="190"/>
      <c r="AC27" s="190"/>
      <c r="AD27" s="190"/>
      <c r="AE27" s="190"/>
      <c r="AF27" s="190"/>
      <c r="AG27" s="190"/>
      <c r="AH27" s="190"/>
      <c r="AI27" s="190"/>
      <c r="AJ27" s="190"/>
      <c r="AK27" s="190"/>
      <c r="AL27" s="190"/>
      <c r="AM27" s="190"/>
    </row>
    <row r="28" spans="1:39" ht="33" customHeight="1" thickBot="1" x14ac:dyDescent="0.2">
      <c r="A28" s="193"/>
      <c r="B28" s="193"/>
      <c r="C28" s="193"/>
      <c r="D28" s="193"/>
      <c r="E28" s="193"/>
      <c r="F28" s="177" t="s">
        <v>44</v>
      </c>
      <c r="G28" s="177"/>
      <c r="H28" s="177"/>
      <c r="I28" s="177"/>
      <c r="J28" s="177"/>
      <c r="K28" s="177"/>
      <c r="L28" s="177"/>
      <c r="M28" s="177"/>
      <c r="N28" s="177"/>
      <c r="O28" s="177"/>
      <c r="P28" s="177"/>
      <c r="Q28" s="177"/>
      <c r="R28" s="187"/>
      <c r="S28" s="187"/>
      <c r="T28" s="187"/>
      <c r="U28" s="187"/>
      <c r="V28" s="187"/>
      <c r="W28" s="187"/>
      <c r="X28" s="187"/>
      <c r="Y28" s="187"/>
      <c r="Z28" s="187"/>
      <c r="AA28" s="187"/>
      <c r="AB28" s="187"/>
      <c r="AC28" s="187"/>
      <c r="AD28" s="187"/>
      <c r="AE28" s="187"/>
      <c r="AF28" s="187"/>
      <c r="AG28" s="187"/>
      <c r="AH28" s="187"/>
      <c r="AI28" s="187"/>
      <c r="AJ28" s="187"/>
      <c r="AK28" s="187"/>
      <c r="AL28" s="187"/>
      <c r="AM28" s="187"/>
    </row>
    <row r="29" spans="1:39" ht="33" customHeight="1" thickTop="1" x14ac:dyDescent="0.15">
      <c r="A29" s="192"/>
      <c r="B29" s="192"/>
      <c r="C29" s="192"/>
      <c r="D29" s="192"/>
      <c r="E29" s="192"/>
      <c r="F29" s="191" t="s">
        <v>34</v>
      </c>
      <c r="G29" s="191"/>
      <c r="H29" s="191"/>
      <c r="I29" s="191"/>
      <c r="J29" s="191"/>
      <c r="K29" s="191"/>
      <c r="L29" s="191"/>
      <c r="M29" s="191"/>
      <c r="N29" s="191"/>
      <c r="O29" s="191"/>
      <c r="P29" s="191"/>
      <c r="Q29" s="191"/>
      <c r="R29" s="190"/>
      <c r="S29" s="190"/>
      <c r="T29" s="190"/>
      <c r="U29" s="190"/>
      <c r="V29" s="190"/>
      <c r="W29" s="190"/>
      <c r="X29" s="190"/>
      <c r="Y29" s="190"/>
      <c r="Z29" s="190"/>
      <c r="AA29" s="190"/>
      <c r="AB29" s="190"/>
      <c r="AC29" s="190"/>
      <c r="AD29" s="190"/>
      <c r="AE29" s="190"/>
      <c r="AF29" s="190"/>
      <c r="AG29" s="190"/>
      <c r="AH29" s="190"/>
      <c r="AI29" s="190"/>
      <c r="AJ29" s="190"/>
      <c r="AK29" s="190"/>
      <c r="AL29" s="190"/>
      <c r="AM29" s="190"/>
    </row>
    <row r="30" spans="1:39" ht="33" customHeight="1" thickBot="1" x14ac:dyDescent="0.2">
      <c r="A30" s="193"/>
      <c r="B30" s="193"/>
      <c r="C30" s="193"/>
      <c r="D30" s="193"/>
      <c r="E30" s="193"/>
      <c r="F30" s="177" t="s">
        <v>44</v>
      </c>
      <c r="G30" s="177"/>
      <c r="H30" s="177"/>
      <c r="I30" s="177"/>
      <c r="J30" s="177"/>
      <c r="K30" s="177"/>
      <c r="L30" s="177"/>
      <c r="M30" s="177"/>
      <c r="N30" s="177"/>
      <c r="O30" s="177"/>
      <c r="P30" s="177"/>
      <c r="Q30" s="177"/>
      <c r="R30" s="187"/>
      <c r="S30" s="187"/>
      <c r="T30" s="187"/>
      <c r="U30" s="187"/>
      <c r="V30" s="187"/>
      <c r="W30" s="187"/>
      <c r="X30" s="187"/>
      <c r="Y30" s="187"/>
      <c r="Z30" s="187"/>
      <c r="AA30" s="187"/>
      <c r="AB30" s="187"/>
      <c r="AC30" s="187"/>
      <c r="AD30" s="187"/>
      <c r="AE30" s="187"/>
      <c r="AF30" s="187"/>
      <c r="AG30" s="187"/>
      <c r="AH30" s="187"/>
      <c r="AI30" s="187"/>
      <c r="AJ30" s="187"/>
      <c r="AK30" s="187"/>
      <c r="AL30" s="187"/>
      <c r="AM30" s="187"/>
    </row>
    <row r="31" spans="1:39" ht="33" customHeight="1" thickTop="1" x14ac:dyDescent="0.15">
      <c r="A31" s="185"/>
      <c r="B31" s="185"/>
      <c r="C31" s="185"/>
      <c r="D31" s="185"/>
      <c r="E31" s="185"/>
      <c r="F31" s="179" t="s">
        <v>34</v>
      </c>
      <c r="G31" s="179"/>
      <c r="H31" s="179"/>
      <c r="I31" s="179"/>
      <c r="J31" s="179"/>
      <c r="K31" s="179"/>
      <c r="L31" s="179"/>
      <c r="M31" s="179"/>
      <c r="N31" s="179"/>
      <c r="O31" s="179"/>
      <c r="P31" s="179"/>
      <c r="Q31" s="179"/>
      <c r="R31" s="184"/>
      <c r="S31" s="184"/>
      <c r="T31" s="184"/>
      <c r="U31" s="184"/>
      <c r="V31" s="184"/>
      <c r="W31" s="184"/>
      <c r="X31" s="184"/>
      <c r="Y31" s="184"/>
      <c r="Z31" s="184"/>
      <c r="AA31" s="184"/>
      <c r="AB31" s="184"/>
      <c r="AC31" s="184"/>
      <c r="AD31" s="184"/>
      <c r="AE31" s="184"/>
      <c r="AF31" s="184"/>
      <c r="AG31" s="184"/>
      <c r="AH31" s="184"/>
      <c r="AI31" s="184"/>
      <c r="AJ31" s="184"/>
      <c r="AK31" s="184"/>
      <c r="AL31" s="184"/>
      <c r="AM31" s="184"/>
    </row>
    <row r="32" spans="1:39" ht="33" customHeight="1" x14ac:dyDescent="0.15">
      <c r="A32" s="186"/>
      <c r="B32" s="186"/>
      <c r="C32" s="186"/>
      <c r="D32" s="186"/>
      <c r="E32" s="186"/>
      <c r="F32" s="189" t="s">
        <v>44</v>
      </c>
      <c r="G32" s="189"/>
      <c r="H32" s="189"/>
      <c r="I32" s="189"/>
      <c r="J32" s="189"/>
      <c r="K32" s="189"/>
      <c r="L32" s="189"/>
      <c r="M32" s="189"/>
      <c r="N32" s="189"/>
      <c r="O32" s="189"/>
      <c r="P32" s="189"/>
      <c r="Q32" s="189"/>
      <c r="R32" s="188"/>
      <c r="S32" s="188"/>
      <c r="T32" s="188"/>
      <c r="U32" s="188"/>
      <c r="V32" s="188"/>
      <c r="W32" s="188"/>
      <c r="X32" s="188"/>
      <c r="Y32" s="188"/>
      <c r="Z32" s="188"/>
      <c r="AA32" s="188"/>
      <c r="AB32" s="188"/>
      <c r="AC32" s="188"/>
      <c r="AD32" s="188"/>
      <c r="AE32" s="188"/>
      <c r="AF32" s="188"/>
      <c r="AG32" s="188"/>
      <c r="AH32" s="188"/>
      <c r="AI32" s="188"/>
      <c r="AJ32" s="188"/>
      <c r="AK32" s="188"/>
      <c r="AL32" s="188"/>
      <c r="AM32" s="188"/>
    </row>
    <row r="33" spans="1:39" ht="13.5" customHeight="1" x14ac:dyDescent="0.15">
      <c r="A33" s="90"/>
      <c r="B33" s="91"/>
      <c r="C33" s="91"/>
      <c r="D33" s="91"/>
      <c r="E33" s="91"/>
      <c r="F33" s="92"/>
      <c r="G33" s="92"/>
      <c r="H33" s="92"/>
      <c r="I33" s="92"/>
      <c r="J33" s="92"/>
      <c r="K33" s="92"/>
      <c r="L33" s="92"/>
      <c r="M33" s="92"/>
      <c r="N33" s="92"/>
      <c r="O33" s="92"/>
      <c r="P33" s="92"/>
      <c r="Q33" s="92"/>
      <c r="R33" s="93"/>
      <c r="S33" s="93"/>
      <c r="T33" s="93"/>
      <c r="U33" s="93"/>
      <c r="V33" s="93"/>
      <c r="W33" s="93"/>
      <c r="X33" s="93"/>
      <c r="Y33" s="93"/>
      <c r="Z33" s="93"/>
      <c r="AA33" s="93"/>
      <c r="AB33" s="93"/>
      <c r="AC33" s="93"/>
      <c r="AD33" s="93"/>
      <c r="AE33" s="93"/>
      <c r="AF33" s="93"/>
      <c r="AG33" s="93"/>
      <c r="AH33" s="93"/>
      <c r="AI33" s="93"/>
      <c r="AJ33" s="93"/>
      <c r="AK33" s="93"/>
      <c r="AL33" s="93"/>
      <c r="AM33" s="93"/>
    </row>
    <row r="34" spans="1:39" ht="13.5" customHeight="1" x14ac:dyDescent="0.15">
      <c r="A34" s="90"/>
      <c r="B34" s="90"/>
      <c r="C34" s="90"/>
      <c r="D34" s="90"/>
      <c r="E34" s="90"/>
      <c r="F34" s="94"/>
      <c r="G34" s="94"/>
      <c r="H34" s="94"/>
      <c r="I34" s="94"/>
      <c r="J34" s="94"/>
      <c r="K34" s="94"/>
      <c r="L34" s="94"/>
      <c r="M34" s="94"/>
      <c r="N34" s="94"/>
      <c r="O34" s="94"/>
      <c r="P34" s="94"/>
      <c r="Q34" s="94"/>
      <c r="R34" s="95"/>
      <c r="S34" s="95"/>
      <c r="T34" s="95"/>
      <c r="U34" s="95"/>
      <c r="V34" s="95"/>
      <c r="W34" s="95"/>
      <c r="X34" s="95"/>
      <c r="Y34" s="95"/>
      <c r="Z34" s="95"/>
      <c r="AA34" s="95"/>
      <c r="AB34" s="95"/>
      <c r="AC34" s="95"/>
      <c r="AD34" s="95"/>
      <c r="AE34" s="95"/>
      <c r="AF34" s="95"/>
      <c r="AG34" s="95"/>
      <c r="AH34" s="95"/>
      <c r="AI34" s="95"/>
      <c r="AJ34" s="95"/>
      <c r="AK34" s="95"/>
      <c r="AL34" s="95"/>
      <c r="AM34" s="95"/>
    </row>
    <row r="35" spans="1:39" x14ac:dyDescent="0.15">
      <c r="A35" s="13" t="s">
        <v>47</v>
      </c>
      <c r="B35" s="194" t="s">
        <v>48</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row>
    <row r="36" spans="1:39" x14ac:dyDescent="0.15">
      <c r="A36" s="13"/>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row>
    <row r="37" spans="1:39" x14ac:dyDescent="0.15">
      <c r="A37" s="13" t="s">
        <v>45</v>
      </c>
      <c r="B37" s="13" t="s">
        <v>46</v>
      </c>
    </row>
  </sheetData>
  <sheetProtection algorithmName="SHA-512" hashValue="biKlcNMMNVUCDUUeBCbSVolLiZY61GH9ZJU8HAVLbJkWW7Y+NuMcoGZH/ACIxB79v3QygQMZ+LKylktN36NfOA==" saltValue="UiypIenG+qgcHrru8TxiAQ==" spinCount="100000" sheet="1" objects="1" scenarios="1"/>
  <mergeCells count="54">
    <mergeCell ref="B35:AM36"/>
    <mergeCell ref="AC1:AD1"/>
    <mergeCell ref="AE1:AF1"/>
    <mergeCell ref="AH1:AI1"/>
    <mergeCell ref="AK1:AL1"/>
    <mergeCell ref="R11:W11"/>
    <mergeCell ref="X11:AL11"/>
    <mergeCell ref="R12:W12"/>
    <mergeCell ref="X12:AL12"/>
    <mergeCell ref="R13:W13"/>
    <mergeCell ref="X13:AL13"/>
    <mergeCell ref="R20:AM20"/>
    <mergeCell ref="R21:AM21"/>
    <mergeCell ref="F20:Q20"/>
    <mergeCell ref="F21:Q21"/>
    <mergeCell ref="A19:E20"/>
    <mergeCell ref="F19:Q19"/>
    <mergeCell ref="A21:E22"/>
    <mergeCell ref="R19:AM19"/>
    <mergeCell ref="A23:E24"/>
    <mergeCell ref="R22:AM22"/>
    <mergeCell ref="F22:Q22"/>
    <mergeCell ref="R24:AM24"/>
    <mergeCell ref="F24:Q24"/>
    <mergeCell ref="R23:AM23"/>
    <mergeCell ref="F23:Q23"/>
    <mergeCell ref="R26:AM26"/>
    <mergeCell ref="F26:Q26"/>
    <mergeCell ref="A25:E26"/>
    <mergeCell ref="F25:Q25"/>
    <mergeCell ref="R25:AM25"/>
    <mergeCell ref="R28:AM28"/>
    <mergeCell ref="R29:AM29"/>
    <mergeCell ref="F28:Q28"/>
    <mergeCell ref="F29:Q29"/>
    <mergeCell ref="A27:E28"/>
    <mergeCell ref="F27:Q27"/>
    <mergeCell ref="A29:E30"/>
    <mergeCell ref="R27:AM27"/>
    <mergeCell ref="A31:E32"/>
    <mergeCell ref="R30:AM30"/>
    <mergeCell ref="F30:Q30"/>
    <mergeCell ref="R32:AM32"/>
    <mergeCell ref="F32:Q32"/>
    <mergeCell ref="R31:AM31"/>
    <mergeCell ref="F31:Q31"/>
    <mergeCell ref="A4:AM5"/>
    <mergeCell ref="A16:E16"/>
    <mergeCell ref="F16:AM16"/>
    <mergeCell ref="F17:Q17"/>
    <mergeCell ref="F18:Q18"/>
    <mergeCell ref="R18:AM18"/>
    <mergeCell ref="A17:E18"/>
    <mergeCell ref="R17:AM17"/>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N76"/>
  <sheetViews>
    <sheetView view="pageBreakPreview" zoomScaleNormal="160" zoomScaleSheetLayoutView="100" workbookViewId="0">
      <selection activeCell="A4" sqref="A4:AL5"/>
    </sheetView>
  </sheetViews>
  <sheetFormatPr defaultColWidth="2.25" defaultRowHeight="13.5" x14ac:dyDescent="0.15"/>
  <cols>
    <col min="1" max="39" width="2.25" style="6" customWidth="1"/>
    <col min="40" max="16384" width="2.25" style="6"/>
  </cols>
  <sheetData>
    <row r="1" spans="1:40" x14ac:dyDescent="0.15">
      <c r="A1" s="5"/>
      <c r="B1" s="5"/>
      <c r="C1" s="5"/>
      <c r="D1" s="5"/>
      <c r="E1" s="5"/>
      <c r="F1" s="5"/>
      <c r="G1" s="5"/>
      <c r="H1" s="5"/>
      <c r="I1" s="5"/>
      <c r="J1" s="5"/>
      <c r="K1" s="5"/>
      <c r="L1" s="5"/>
      <c r="M1" s="5"/>
      <c r="N1" s="5"/>
      <c r="O1" s="5"/>
      <c r="P1" s="5"/>
      <c r="Q1" s="5"/>
      <c r="R1" s="5"/>
      <c r="S1" s="5"/>
      <c r="T1" s="5"/>
      <c r="U1" s="5"/>
      <c r="V1" s="5"/>
      <c r="W1" s="5"/>
      <c r="X1" s="5"/>
      <c r="Y1" s="5"/>
      <c r="Z1" s="5"/>
      <c r="AA1" s="5"/>
      <c r="AB1" s="196" t="s">
        <v>49</v>
      </c>
      <c r="AC1" s="196"/>
      <c r="AD1" s="195" t="str">
        <f>IF(公募型指名競争入札参加意向申出書!AE1="","",公募型指名競争入札参加意向申出書!AE1)</f>
        <v/>
      </c>
      <c r="AE1" s="195"/>
      <c r="AF1" s="5" t="s">
        <v>3</v>
      </c>
      <c r="AG1" s="195" t="str">
        <f>IF(公募型指名競争入札参加意向申出書!AH1="","",公募型指名競争入札参加意向申出書!AH1)</f>
        <v/>
      </c>
      <c r="AH1" s="195"/>
      <c r="AI1" s="5" t="s">
        <v>2</v>
      </c>
      <c r="AJ1" s="195" t="str">
        <f>IF(公募型指名競争入札参加意向申出書!AK1="","",公募型指名競争入札参加意向申出書!AK1)</f>
        <v/>
      </c>
      <c r="AK1" s="195"/>
      <c r="AL1" s="5" t="s">
        <v>1</v>
      </c>
    </row>
    <row r="2" spans="1:40"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40"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40" ht="13.5" customHeight="1" x14ac:dyDescent="0.15">
      <c r="A4" s="150" t="s">
        <v>0</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89"/>
      <c r="AN4" s="89"/>
    </row>
    <row r="5" spans="1:40" ht="13.5"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89"/>
      <c r="AN5" s="89"/>
    </row>
    <row r="6" spans="1:40"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40"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40" x14ac:dyDescent="0.15">
      <c r="A8" s="5" t="s">
        <v>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40"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40"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40" x14ac:dyDescent="0.15">
      <c r="A11" s="5"/>
      <c r="B11" s="5"/>
      <c r="C11" s="5"/>
      <c r="D11" s="5"/>
      <c r="E11" s="5"/>
      <c r="F11" s="5"/>
      <c r="G11" s="5"/>
      <c r="H11" s="5"/>
      <c r="I11" s="5"/>
      <c r="J11" s="5"/>
      <c r="K11" s="5"/>
      <c r="L11" s="5"/>
      <c r="M11" s="5"/>
      <c r="N11" s="5"/>
      <c r="O11" s="5"/>
      <c r="P11" s="5"/>
      <c r="Q11" s="196" t="s">
        <v>6</v>
      </c>
      <c r="R11" s="196"/>
      <c r="S11" s="196"/>
      <c r="T11" s="196"/>
      <c r="U11" s="196"/>
      <c r="V11" s="196"/>
      <c r="W11" s="201" t="str">
        <f>IF(公募型指名競争入札参加意向申出書!W11="","",公募型指名競争入札参加意向申出書!W11)</f>
        <v/>
      </c>
      <c r="X11" s="201"/>
      <c r="Y11" s="201"/>
      <c r="Z11" s="201"/>
      <c r="AA11" s="201"/>
      <c r="AB11" s="201"/>
      <c r="AC11" s="201"/>
      <c r="AD11" s="201"/>
      <c r="AE11" s="201"/>
      <c r="AF11" s="201"/>
      <c r="AG11" s="201"/>
      <c r="AH11" s="201"/>
      <c r="AI11" s="201"/>
      <c r="AJ11" s="201"/>
      <c r="AK11" s="201"/>
      <c r="AL11" s="5"/>
    </row>
    <row r="12" spans="1:40" x14ac:dyDescent="0.15">
      <c r="A12" s="5"/>
      <c r="B12" s="5"/>
      <c r="C12" s="5"/>
      <c r="D12" s="5"/>
      <c r="E12" s="5"/>
      <c r="F12" s="5"/>
      <c r="G12" s="5"/>
      <c r="H12" s="5"/>
      <c r="I12" s="5"/>
      <c r="J12" s="5"/>
      <c r="K12" s="5"/>
      <c r="L12" s="5"/>
      <c r="M12" s="5"/>
      <c r="N12" s="5"/>
      <c r="O12" s="5"/>
      <c r="P12" s="5"/>
      <c r="Q12" s="196" t="s">
        <v>43</v>
      </c>
      <c r="R12" s="196"/>
      <c r="S12" s="196"/>
      <c r="T12" s="196"/>
      <c r="U12" s="196"/>
      <c r="V12" s="196"/>
      <c r="W12" s="201" t="str">
        <f>IF(公募型指名競争入札参加意向申出書!W12="","",公募型指名競争入札参加意向申出書!W12)</f>
        <v/>
      </c>
      <c r="X12" s="201"/>
      <c r="Y12" s="201"/>
      <c r="Z12" s="201"/>
      <c r="AA12" s="201"/>
      <c r="AB12" s="201"/>
      <c r="AC12" s="201"/>
      <c r="AD12" s="201"/>
      <c r="AE12" s="201"/>
      <c r="AF12" s="201"/>
      <c r="AG12" s="201"/>
      <c r="AH12" s="201"/>
      <c r="AI12" s="201"/>
      <c r="AJ12" s="201"/>
      <c r="AK12" s="201"/>
      <c r="AL12" s="5"/>
    </row>
    <row r="13" spans="1:40" x14ac:dyDescent="0.15">
      <c r="A13" s="5"/>
      <c r="B13" s="5"/>
      <c r="C13" s="5"/>
      <c r="D13" s="5"/>
      <c r="E13" s="5"/>
      <c r="F13" s="5"/>
      <c r="G13" s="5"/>
      <c r="H13" s="5"/>
      <c r="I13" s="5"/>
      <c r="J13" s="5"/>
      <c r="K13" s="5"/>
      <c r="L13" s="5"/>
      <c r="M13" s="5"/>
      <c r="N13" s="5"/>
      <c r="O13" s="5"/>
      <c r="P13" s="5"/>
      <c r="Q13" s="196" t="s">
        <v>7</v>
      </c>
      <c r="R13" s="196"/>
      <c r="S13" s="196"/>
      <c r="T13" s="196"/>
      <c r="U13" s="196"/>
      <c r="V13" s="196"/>
      <c r="W13" s="201" t="str">
        <f>IF(公募型指名競争入札参加意向申出書!W13="","",公募型指名競争入札参加意向申出書!W13)</f>
        <v/>
      </c>
      <c r="X13" s="201"/>
      <c r="Y13" s="201"/>
      <c r="Z13" s="201"/>
      <c r="AA13" s="201"/>
      <c r="AB13" s="201"/>
      <c r="AC13" s="201"/>
      <c r="AD13" s="201"/>
      <c r="AE13" s="201"/>
      <c r="AF13" s="201"/>
      <c r="AG13" s="201"/>
      <c r="AH13" s="201"/>
      <c r="AI13" s="201"/>
      <c r="AJ13" s="201"/>
      <c r="AK13" s="201"/>
      <c r="AL13" s="5"/>
    </row>
    <row r="16" spans="1:40" ht="18" customHeight="1" thickBot="1" x14ac:dyDescent="0.2">
      <c r="A16" s="202" t="s">
        <v>35</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4"/>
    </row>
    <row r="17" spans="1:38" ht="18" customHeight="1" thickTop="1" x14ac:dyDescent="0.15">
      <c r="A17" s="200" t="str">
        <f>公募型指名競争入札参加意向申出書!L22&amp;公募型指名競争入札参加意向申出書!Q22&amp;公募型指名競争入札参加意向申出書!Z22</f>
        <v/>
      </c>
      <c r="B17" s="200"/>
      <c r="C17" s="200"/>
      <c r="D17" s="200"/>
      <c r="E17" s="200"/>
      <c r="F17" s="200"/>
      <c r="G17" s="200"/>
      <c r="H17" s="200"/>
      <c r="I17" s="200"/>
      <c r="J17" s="200"/>
      <c r="K17" s="200"/>
      <c r="L17" s="200"/>
      <c r="M17" s="200"/>
      <c r="N17" s="200"/>
      <c r="O17" s="200"/>
      <c r="P17" s="200"/>
      <c r="Q17" s="200"/>
      <c r="R17" s="200"/>
      <c r="S17" s="200"/>
      <c r="T17" s="200" t="str">
        <f>公募型指名競争入札参加意向申出書!L40&amp;公募型指名競争入札参加意向申出書!Q40&amp;公募型指名競争入札参加意向申出書!Z40</f>
        <v/>
      </c>
      <c r="U17" s="200"/>
      <c r="V17" s="200"/>
      <c r="W17" s="200"/>
      <c r="X17" s="200"/>
      <c r="Y17" s="200"/>
      <c r="Z17" s="200"/>
      <c r="AA17" s="200"/>
      <c r="AB17" s="200"/>
      <c r="AC17" s="200"/>
      <c r="AD17" s="200"/>
      <c r="AE17" s="200"/>
      <c r="AF17" s="200"/>
      <c r="AG17" s="200"/>
      <c r="AH17" s="200"/>
      <c r="AI17" s="200"/>
      <c r="AJ17" s="200"/>
      <c r="AK17" s="200"/>
      <c r="AL17" s="200"/>
    </row>
    <row r="18" spans="1:38" ht="18" customHeight="1" x14ac:dyDescent="0.15">
      <c r="A18" s="199" t="str">
        <f>公募型指名競争入札参加意向申出書!L23&amp;公募型指名競争入札参加意向申出書!Q23&amp;公募型指名競争入札参加意向申出書!Z23</f>
        <v/>
      </c>
      <c r="B18" s="199"/>
      <c r="C18" s="199"/>
      <c r="D18" s="199"/>
      <c r="E18" s="199"/>
      <c r="F18" s="199"/>
      <c r="G18" s="199"/>
      <c r="H18" s="199"/>
      <c r="I18" s="199"/>
      <c r="J18" s="199"/>
      <c r="K18" s="199"/>
      <c r="L18" s="199"/>
      <c r="M18" s="199"/>
      <c r="N18" s="199"/>
      <c r="O18" s="199"/>
      <c r="P18" s="199"/>
      <c r="Q18" s="199"/>
      <c r="R18" s="199"/>
      <c r="S18" s="199"/>
      <c r="T18" s="199" t="str">
        <f>公募型指名競争入札参加意向申出書!L41&amp;公募型指名競争入札参加意向申出書!Q41&amp;公募型指名競争入札参加意向申出書!Z41</f>
        <v/>
      </c>
      <c r="U18" s="199"/>
      <c r="V18" s="199"/>
      <c r="W18" s="199"/>
      <c r="X18" s="199"/>
      <c r="Y18" s="199"/>
      <c r="Z18" s="199"/>
      <c r="AA18" s="199"/>
      <c r="AB18" s="199"/>
      <c r="AC18" s="199"/>
      <c r="AD18" s="199"/>
      <c r="AE18" s="199"/>
      <c r="AF18" s="199"/>
      <c r="AG18" s="199"/>
      <c r="AH18" s="199"/>
      <c r="AI18" s="199"/>
      <c r="AJ18" s="199"/>
      <c r="AK18" s="199"/>
      <c r="AL18" s="199"/>
    </row>
    <row r="19" spans="1:38" ht="18" customHeight="1" x14ac:dyDescent="0.15">
      <c r="A19" s="199" t="str">
        <f>公募型指名競争入札参加意向申出書!L24&amp;公募型指名競争入札参加意向申出書!Q24&amp;公募型指名競争入札参加意向申出書!Z24</f>
        <v/>
      </c>
      <c r="B19" s="199"/>
      <c r="C19" s="199"/>
      <c r="D19" s="199"/>
      <c r="E19" s="199"/>
      <c r="F19" s="199"/>
      <c r="G19" s="199"/>
      <c r="H19" s="199"/>
      <c r="I19" s="199"/>
      <c r="J19" s="199"/>
      <c r="K19" s="199"/>
      <c r="L19" s="199"/>
      <c r="M19" s="199"/>
      <c r="N19" s="199"/>
      <c r="O19" s="199"/>
      <c r="P19" s="199"/>
      <c r="Q19" s="199"/>
      <c r="R19" s="199"/>
      <c r="S19" s="199"/>
      <c r="T19" s="199" t="str">
        <f>公募型指名競争入札参加意向申出書!L42&amp;公募型指名競争入札参加意向申出書!Q42&amp;公募型指名競争入札参加意向申出書!Z42</f>
        <v/>
      </c>
      <c r="U19" s="199"/>
      <c r="V19" s="199"/>
      <c r="W19" s="199"/>
      <c r="X19" s="199"/>
      <c r="Y19" s="199"/>
      <c r="Z19" s="199"/>
      <c r="AA19" s="199"/>
      <c r="AB19" s="199"/>
      <c r="AC19" s="199"/>
      <c r="AD19" s="199"/>
      <c r="AE19" s="199"/>
      <c r="AF19" s="199"/>
      <c r="AG19" s="199"/>
      <c r="AH19" s="199"/>
      <c r="AI19" s="199"/>
      <c r="AJ19" s="199"/>
      <c r="AK19" s="199"/>
      <c r="AL19" s="199"/>
    </row>
    <row r="20" spans="1:38" ht="18" customHeight="1" x14ac:dyDescent="0.15">
      <c r="A20" s="199" t="str">
        <f>公募型指名競争入札参加意向申出書!L25&amp;公募型指名競争入札参加意向申出書!Q25&amp;公募型指名競争入札参加意向申出書!Z25</f>
        <v/>
      </c>
      <c r="B20" s="199"/>
      <c r="C20" s="199"/>
      <c r="D20" s="199"/>
      <c r="E20" s="199"/>
      <c r="F20" s="199"/>
      <c r="G20" s="199"/>
      <c r="H20" s="199"/>
      <c r="I20" s="199"/>
      <c r="J20" s="199"/>
      <c r="K20" s="199"/>
      <c r="L20" s="199"/>
      <c r="M20" s="199"/>
      <c r="N20" s="199"/>
      <c r="O20" s="199"/>
      <c r="P20" s="199"/>
      <c r="Q20" s="199"/>
      <c r="R20" s="199"/>
      <c r="S20" s="199"/>
      <c r="T20" s="199" t="str">
        <f>公募型指名競争入札参加意向申出書!L43&amp;公募型指名競争入札参加意向申出書!Q43&amp;公募型指名競争入札参加意向申出書!Z43</f>
        <v/>
      </c>
      <c r="U20" s="199"/>
      <c r="V20" s="199"/>
      <c r="W20" s="199"/>
      <c r="X20" s="199"/>
      <c r="Y20" s="199"/>
      <c r="Z20" s="199"/>
      <c r="AA20" s="199"/>
      <c r="AB20" s="199"/>
      <c r="AC20" s="199"/>
      <c r="AD20" s="199"/>
      <c r="AE20" s="199"/>
      <c r="AF20" s="199"/>
      <c r="AG20" s="199"/>
      <c r="AH20" s="199"/>
      <c r="AI20" s="199"/>
      <c r="AJ20" s="199"/>
      <c r="AK20" s="199"/>
      <c r="AL20" s="199"/>
    </row>
    <row r="21" spans="1:38" ht="18" customHeight="1" x14ac:dyDescent="0.15">
      <c r="A21" s="199" t="str">
        <f>公募型指名競争入札参加意向申出書!L26&amp;公募型指名競争入札参加意向申出書!Q26&amp;公募型指名競争入札参加意向申出書!Z26</f>
        <v/>
      </c>
      <c r="B21" s="199"/>
      <c r="C21" s="199"/>
      <c r="D21" s="199"/>
      <c r="E21" s="199"/>
      <c r="F21" s="199"/>
      <c r="G21" s="199"/>
      <c r="H21" s="199"/>
      <c r="I21" s="199"/>
      <c r="J21" s="199"/>
      <c r="K21" s="199"/>
      <c r="L21" s="199"/>
      <c r="M21" s="199"/>
      <c r="N21" s="199"/>
      <c r="O21" s="199"/>
      <c r="P21" s="199"/>
      <c r="Q21" s="199"/>
      <c r="R21" s="199"/>
      <c r="S21" s="199"/>
      <c r="T21" s="199" t="str">
        <f>公募型指名競争入札参加意向申出書!L44&amp;公募型指名競争入札参加意向申出書!Q44&amp;公募型指名競争入札参加意向申出書!Z44</f>
        <v/>
      </c>
      <c r="U21" s="199"/>
      <c r="V21" s="199"/>
      <c r="W21" s="199"/>
      <c r="X21" s="199"/>
      <c r="Y21" s="199"/>
      <c r="Z21" s="199"/>
      <c r="AA21" s="199"/>
      <c r="AB21" s="199"/>
      <c r="AC21" s="199"/>
      <c r="AD21" s="199"/>
      <c r="AE21" s="199"/>
      <c r="AF21" s="199"/>
      <c r="AG21" s="199"/>
      <c r="AH21" s="199"/>
      <c r="AI21" s="199"/>
      <c r="AJ21" s="199"/>
      <c r="AK21" s="199"/>
      <c r="AL21" s="199"/>
    </row>
    <row r="22" spans="1:38" ht="18" customHeight="1" x14ac:dyDescent="0.15">
      <c r="A22" s="199" t="str">
        <f>公募型指名競争入札参加意向申出書!L27&amp;公募型指名競争入札参加意向申出書!Q27&amp;公募型指名競争入札参加意向申出書!Z27</f>
        <v/>
      </c>
      <c r="B22" s="199"/>
      <c r="C22" s="199"/>
      <c r="D22" s="199"/>
      <c r="E22" s="199"/>
      <c r="F22" s="199"/>
      <c r="G22" s="199"/>
      <c r="H22" s="199"/>
      <c r="I22" s="199"/>
      <c r="J22" s="199"/>
      <c r="K22" s="199"/>
      <c r="L22" s="199"/>
      <c r="M22" s="199"/>
      <c r="N22" s="199"/>
      <c r="O22" s="199"/>
      <c r="P22" s="199"/>
      <c r="Q22" s="199"/>
      <c r="R22" s="199"/>
      <c r="S22" s="199"/>
      <c r="T22" s="199" t="str">
        <f>公募型指名競争入札参加意向申出書!L45&amp;公募型指名競争入札参加意向申出書!Q45&amp;公募型指名競争入札参加意向申出書!Z45</f>
        <v/>
      </c>
      <c r="U22" s="199"/>
      <c r="V22" s="199"/>
      <c r="W22" s="199"/>
      <c r="X22" s="199"/>
      <c r="Y22" s="199"/>
      <c r="Z22" s="199"/>
      <c r="AA22" s="199"/>
      <c r="AB22" s="199"/>
      <c r="AC22" s="199"/>
      <c r="AD22" s="199"/>
      <c r="AE22" s="199"/>
      <c r="AF22" s="199"/>
      <c r="AG22" s="199"/>
      <c r="AH22" s="199"/>
      <c r="AI22" s="199"/>
      <c r="AJ22" s="199"/>
      <c r="AK22" s="199"/>
      <c r="AL22" s="199"/>
    </row>
    <row r="23" spans="1:38" ht="18" customHeight="1" x14ac:dyDescent="0.15">
      <c r="A23" s="199" t="str">
        <f>公募型指名競争入札参加意向申出書!L28&amp;公募型指名競争入札参加意向申出書!Q28&amp;公募型指名競争入札参加意向申出書!Z28</f>
        <v/>
      </c>
      <c r="B23" s="199"/>
      <c r="C23" s="199"/>
      <c r="D23" s="199"/>
      <c r="E23" s="199"/>
      <c r="F23" s="199"/>
      <c r="G23" s="199"/>
      <c r="H23" s="199"/>
      <c r="I23" s="199"/>
      <c r="J23" s="199"/>
      <c r="K23" s="199"/>
      <c r="L23" s="199"/>
      <c r="M23" s="199"/>
      <c r="N23" s="199"/>
      <c r="O23" s="199"/>
      <c r="P23" s="199"/>
      <c r="Q23" s="199"/>
      <c r="R23" s="199"/>
      <c r="S23" s="199"/>
      <c r="T23" s="199" t="str">
        <f>公募型指名競争入札参加意向申出書!L46&amp;公募型指名競争入札参加意向申出書!Q46&amp;公募型指名競争入札参加意向申出書!Z46</f>
        <v/>
      </c>
      <c r="U23" s="199"/>
      <c r="V23" s="199"/>
      <c r="W23" s="199"/>
      <c r="X23" s="199"/>
      <c r="Y23" s="199"/>
      <c r="Z23" s="199"/>
      <c r="AA23" s="199"/>
      <c r="AB23" s="199"/>
      <c r="AC23" s="199"/>
      <c r="AD23" s="199"/>
      <c r="AE23" s="199"/>
      <c r="AF23" s="199"/>
      <c r="AG23" s="199"/>
      <c r="AH23" s="199"/>
      <c r="AI23" s="199"/>
      <c r="AJ23" s="199"/>
      <c r="AK23" s="199"/>
      <c r="AL23" s="199"/>
    </row>
    <row r="24" spans="1:38" ht="18" customHeight="1" x14ac:dyDescent="0.15">
      <c r="A24" s="199" t="str">
        <f>公募型指名競争入札参加意向申出書!L29&amp;公募型指名競争入札参加意向申出書!Q29&amp;公募型指名競争入札参加意向申出書!Z29</f>
        <v/>
      </c>
      <c r="B24" s="199"/>
      <c r="C24" s="199"/>
      <c r="D24" s="199"/>
      <c r="E24" s="199"/>
      <c r="F24" s="199"/>
      <c r="G24" s="199"/>
      <c r="H24" s="199"/>
      <c r="I24" s="199"/>
      <c r="J24" s="199"/>
      <c r="K24" s="199"/>
      <c r="L24" s="199"/>
      <c r="M24" s="199"/>
      <c r="N24" s="199"/>
      <c r="O24" s="199"/>
      <c r="P24" s="199"/>
      <c r="Q24" s="199"/>
      <c r="R24" s="199"/>
      <c r="S24" s="199"/>
      <c r="T24" s="199" t="str">
        <f>公募型指名競争入札参加意向申出書!L47&amp;公募型指名競争入札参加意向申出書!Q47&amp;公募型指名競争入札参加意向申出書!Z47</f>
        <v/>
      </c>
      <c r="U24" s="199"/>
      <c r="V24" s="199"/>
      <c r="W24" s="199"/>
      <c r="X24" s="199"/>
      <c r="Y24" s="199"/>
      <c r="Z24" s="199"/>
      <c r="AA24" s="199"/>
      <c r="AB24" s="199"/>
      <c r="AC24" s="199"/>
      <c r="AD24" s="199"/>
      <c r="AE24" s="199"/>
      <c r="AF24" s="199"/>
      <c r="AG24" s="199"/>
      <c r="AH24" s="199"/>
      <c r="AI24" s="199"/>
      <c r="AJ24" s="199"/>
      <c r="AK24" s="199"/>
      <c r="AL24" s="199"/>
    </row>
    <row r="25" spans="1:38" ht="18" customHeight="1" x14ac:dyDescent="0.15">
      <c r="A25" s="199" t="str">
        <f>公募型指名競争入札参加意向申出書!L30&amp;公募型指名競争入札参加意向申出書!Q30&amp;公募型指名競争入札参加意向申出書!Z30</f>
        <v/>
      </c>
      <c r="B25" s="199"/>
      <c r="C25" s="199"/>
      <c r="D25" s="199"/>
      <c r="E25" s="199"/>
      <c r="F25" s="199"/>
      <c r="G25" s="199"/>
      <c r="H25" s="199"/>
      <c r="I25" s="199"/>
      <c r="J25" s="199"/>
      <c r="K25" s="199"/>
      <c r="L25" s="199"/>
      <c r="M25" s="199"/>
      <c r="N25" s="199"/>
      <c r="O25" s="199"/>
      <c r="P25" s="199"/>
      <c r="Q25" s="199"/>
      <c r="R25" s="199"/>
      <c r="S25" s="199"/>
      <c r="T25" s="199" t="str">
        <f>公募型指名競争入札参加意向申出書!L48&amp;公募型指名競争入札参加意向申出書!Q48&amp;公募型指名競争入札参加意向申出書!Z48</f>
        <v/>
      </c>
      <c r="U25" s="199"/>
      <c r="V25" s="199"/>
      <c r="W25" s="199"/>
      <c r="X25" s="199"/>
      <c r="Y25" s="199"/>
      <c r="Z25" s="199"/>
      <c r="AA25" s="199"/>
      <c r="AB25" s="199"/>
      <c r="AC25" s="199"/>
      <c r="AD25" s="199"/>
      <c r="AE25" s="199"/>
      <c r="AF25" s="199"/>
      <c r="AG25" s="199"/>
      <c r="AH25" s="199"/>
      <c r="AI25" s="199"/>
      <c r="AJ25" s="199"/>
      <c r="AK25" s="199"/>
      <c r="AL25" s="199"/>
    </row>
    <row r="26" spans="1:38" ht="18" customHeight="1" x14ac:dyDescent="0.15">
      <c r="A26" s="199" t="str">
        <f>公募型指名競争入札参加意向申出書!L31&amp;公募型指名競争入札参加意向申出書!Q31&amp;公募型指名競争入札参加意向申出書!Z31</f>
        <v/>
      </c>
      <c r="B26" s="199"/>
      <c r="C26" s="199"/>
      <c r="D26" s="199"/>
      <c r="E26" s="199"/>
      <c r="F26" s="199"/>
      <c r="G26" s="199"/>
      <c r="H26" s="199"/>
      <c r="I26" s="199"/>
      <c r="J26" s="199"/>
      <c r="K26" s="199"/>
      <c r="L26" s="199"/>
      <c r="M26" s="199"/>
      <c r="N26" s="199"/>
      <c r="O26" s="199"/>
      <c r="P26" s="199"/>
      <c r="Q26" s="199"/>
      <c r="R26" s="199"/>
      <c r="S26" s="199"/>
      <c r="T26" s="199" t="str">
        <f>公募型指名競争入札参加意向申出書!L49&amp;公募型指名競争入札参加意向申出書!Q49&amp;公募型指名競争入札参加意向申出書!Z49</f>
        <v/>
      </c>
      <c r="U26" s="199"/>
      <c r="V26" s="199"/>
      <c r="W26" s="199"/>
      <c r="X26" s="199"/>
      <c r="Y26" s="199"/>
      <c r="Z26" s="199"/>
      <c r="AA26" s="199"/>
      <c r="AB26" s="199"/>
      <c r="AC26" s="199"/>
      <c r="AD26" s="199"/>
      <c r="AE26" s="199"/>
      <c r="AF26" s="199"/>
      <c r="AG26" s="199"/>
      <c r="AH26" s="199"/>
      <c r="AI26" s="199"/>
      <c r="AJ26" s="199"/>
      <c r="AK26" s="199"/>
      <c r="AL26" s="199"/>
    </row>
    <row r="27" spans="1:38" ht="18" customHeight="1" x14ac:dyDescent="0.15">
      <c r="A27" s="199" t="str">
        <f>公募型指名競争入札参加意向申出書!L32&amp;公募型指名競争入札参加意向申出書!Q32&amp;公募型指名競争入札参加意向申出書!Z32</f>
        <v/>
      </c>
      <c r="B27" s="199"/>
      <c r="C27" s="199"/>
      <c r="D27" s="199"/>
      <c r="E27" s="199"/>
      <c r="F27" s="199"/>
      <c r="G27" s="199"/>
      <c r="H27" s="199"/>
      <c r="I27" s="199"/>
      <c r="J27" s="199"/>
      <c r="K27" s="199"/>
      <c r="L27" s="199"/>
      <c r="M27" s="199"/>
      <c r="N27" s="199"/>
      <c r="O27" s="199"/>
      <c r="P27" s="199"/>
      <c r="Q27" s="199"/>
      <c r="R27" s="199"/>
      <c r="S27" s="199"/>
      <c r="T27" s="199" t="str">
        <f>公募型指名競争入札参加意向申出書!L50&amp;公募型指名競争入札参加意向申出書!Q50&amp;公募型指名競争入札参加意向申出書!Z50</f>
        <v/>
      </c>
      <c r="U27" s="199"/>
      <c r="V27" s="199"/>
      <c r="W27" s="199"/>
      <c r="X27" s="199"/>
      <c r="Y27" s="199"/>
      <c r="Z27" s="199"/>
      <c r="AA27" s="199"/>
      <c r="AB27" s="199"/>
      <c r="AC27" s="199"/>
      <c r="AD27" s="199"/>
      <c r="AE27" s="199"/>
      <c r="AF27" s="199"/>
      <c r="AG27" s="199"/>
      <c r="AH27" s="199"/>
      <c r="AI27" s="199"/>
      <c r="AJ27" s="199"/>
      <c r="AK27" s="199"/>
      <c r="AL27" s="199"/>
    </row>
    <row r="28" spans="1:38" ht="18" customHeight="1" x14ac:dyDescent="0.15">
      <c r="A28" s="199" t="str">
        <f>公募型指名競争入札参加意向申出書!L33&amp;公募型指名競争入札参加意向申出書!Q33&amp;公募型指名競争入札参加意向申出書!Z33</f>
        <v/>
      </c>
      <c r="B28" s="199"/>
      <c r="C28" s="199"/>
      <c r="D28" s="199"/>
      <c r="E28" s="199"/>
      <c r="F28" s="199"/>
      <c r="G28" s="199"/>
      <c r="H28" s="199"/>
      <c r="I28" s="199"/>
      <c r="J28" s="199"/>
      <c r="K28" s="199"/>
      <c r="L28" s="199"/>
      <c r="M28" s="199"/>
      <c r="N28" s="199"/>
      <c r="O28" s="199"/>
      <c r="P28" s="199"/>
      <c r="Q28" s="199"/>
      <c r="R28" s="199"/>
      <c r="S28" s="199"/>
      <c r="T28" s="199" t="str">
        <f>公募型指名競争入札参加意向申出書!L51&amp;公募型指名競争入札参加意向申出書!Q51&amp;公募型指名競争入札参加意向申出書!Z51</f>
        <v/>
      </c>
      <c r="U28" s="199"/>
      <c r="V28" s="199"/>
      <c r="W28" s="199"/>
      <c r="X28" s="199"/>
      <c r="Y28" s="199"/>
      <c r="Z28" s="199"/>
      <c r="AA28" s="199"/>
      <c r="AB28" s="199"/>
      <c r="AC28" s="199"/>
      <c r="AD28" s="199"/>
      <c r="AE28" s="199"/>
      <c r="AF28" s="199"/>
      <c r="AG28" s="199"/>
      <c r="AH28" s="199"/>
      <c r="AI28" s="199"/>
      <c r="AJ28" s="199"/>
      <c r="AK28" s="199"/>
      <c r="AL28" s="199"/>
    </row>
    <row r="29" spans="1:38" ht="18" customHeight="1" x14ac:dyDescent="0.15">
      <c r="A29" s="199" t="str">
        <f>公募型指名競争入札参加意向申出書!L34&amp;公募型指名競争入札参加意向申出書!Q34&amp;公募型指名競争入札参加意向申出書!Z34</f>
        <v/>
      </c>
      <c r="B29" s="199"/>
      <c r="C29" s="199"/>
      <c r="D29" s="199"/>
      <c r="E29" s="199"/>
      <c r="F29" s="199"/>
      <c r="G29" s="199"/>
      <c r="H29" s="199"/>
      <c r="I29" s="199"/>
      <c r="J29" s="199"/>
      <c r="K29" s="199"/>
      <c r="L29" s="199"/>
      <c r="M29" s="199"/>
      <c r="N29" s="199"/>
      <c r="O29" s="199"/>
      <c r="P29" s="199"/>
      <c r="Q29" s="199"/>
      <c r="R29" s="199"/>
      <c r="S29" s="199"/>
      <c r="T29" s="199" t="str">
        <f>公募型指名競争入札参加意向申出書!L52&amp;公募型指名競争入札参加意向申出書!Q52&amp;公募型指名競争入札参加意向申出書!Z52</f>
        <v/>
      </c>
      <c r="U29" s="199"/>
      <c r="V29" s="199"/>
      <c r="W29" s="199"/>
      <c r="X29" s="199"/>
      <c r="Y29" s="199"/>
      <c r="Z29" s="199"/>
      <c r="AA29" s="199"/>
      <c r="AB29" s="199"/>
      <c r="AC29" s="199"/>
      <c r="AD29" s="199"/>
      <c r="AE29" s="199"/>
      <c r="AF29" s="199"/>
      <c r="AG29" s="199"/>
      <c r="AH29" s="199"/>
      <c r="AI29" s="199"/>
      <c r="AJ29" s="199"/>
      <c r="AK29" s="199"/>
      <c r="AL29" s="199"/>
    </row>
    <row r="30" spans="1:38" ht="18" customHeight="1" x14ac:dyDescent="0.15">
      <c r="A30" s="199" t="str">
        <f>公募型指名競争入札参加意向申出書!L35&amp;公募型指名競争入札参加意向申出書!Q35&amp;公募型指名競争入札参加意向申出書!Z35</f>
        <v/>
      </c>
      <c r="B30" s="199"/>
      <c r="C30" s="199"/>
      <c r="D30" s="199"/>
      <c r="E30" s="199"/>
      <c r="F30" s="199"/>
      <c r="G30" s="199"/>
      <c r="H30" s="199"/>
      <c r="I30" s="199"/>
      <c r="J30" s="199"/>
      <c r="K30" s="199"/>
      <c r="L30" s="199"/>
      <c r="M30" s="199"/>
      <c r="N30" s="199"/>
      <c r="O30" s="199"/>
      <c r="P30" s="199"/>
      <c r="Q30" s="199"/>
      <c r="R30" s="199"/>
      <c r="S30" s="199"/>
      <c r="T30" s="199" t="str">
        <f>公募型指名競争入札参加意向申出書!L53&amp;公募型指名競争入札参加意向申出書!Q53&amp;公募型指名競争入札参加意向申出書!Z53</f>
        <v/>
      </c>
      <c r="U30" s="199"/>
      <c r="V30" s="199"/>
      <c r="W30" s="199"/>
      <c r="X30" s="199"/>
      <c r="Y30" s="199"/>
      <c r="Z30" s="199"/>
      <c r="AA30" s="199"/>
      <c r="AB30" s="199"/>
      <c r="AC30" s="199"/>
      <c r="AD30" s="199"/>
      <c r="AE30" s="199"/>
      <c r="AF30" s="199"/>
      <c r="AG30" s="199"/>
      <c r="AH30" s="199"/>
      <c r="AI30" s="199"/>
      <c r="AJ30" s="199"/>
      <c r="AK30" s="199"/>
      <c r="AL30" s="199"/>
    </row>
    <row r="31" spans="1:38" ht="18" customHeight="1" x14ac:dyDescent="0.15">
      <c r="A31" s="199" t="str">
        <f>公募型指名競争入札参加意向申出書!L36&amp;公募型指名競争入札参加意向申出書!Q36&amp;公募型指名競争入札参加意向申出書!Z36</f>
        <v/>
      </c>
      <c r="B31" s="199"/>
      <c r="C31" s="199"/>
      <c r="D31" s="199"/>
      <c r="E31" s="199"/>
      <c r="F31" s="199"/>
      <c r="G31" s="199"/>
      <c r="H31" s="199"/>
      <c r="I31" s="199"/>
      <c r="J31" s="199"/>
      <c r="K31" s="199"/>
      <c r="L31" s="199"/>
      <c r="M31" s="199"/>
      <c r="N31" s="199"/>
      <c r="O31" s="199"/>
      <c r="P31" s="199"/>
      <c r="Q31" s="199"/>
      <c r="R31" s="199"/>
      <c r="S31" s="199"/>
      <c r="T31" s="199" t="str">
        <f>公募型指名競争入札参加意向申出書!L54&amp;公募型指名競争入札参加意向申出書!Q54&amp;公募型指名競争入札参加意向申出書!Z54</f>
        <v/>
      </c>
      <c r="U31" s="199"/>
      <c r="V31" s="199"/>
      <c r="W31" s="199"/>
      <c r="X31" s="199"/>
      <c r="Y31" s="199"/>
      <c r="Z31" s="199"/>
      <c r="AA31" s="199"/>
      <c r="AB31" s="199"/>
      <c r="AC31" s="199"/>
      <c r="AD31" s="199"/>
      <c r="AE31" s="199"/>
      <c r="AF31" s="199"/>
      <c r="AG31" s="199"/>
      <c r="AH31" s="199"/>
      <c r="AI31" s="199"/>
      <c r="AJ31" s="199"/>
      <c r="AK31" s="199"/>
      <c r="AL31" s="199"/>
    </row>
    <row r="32" spans="1:38" ht="18" customHeight="1" x14ac:dyDescent="0.15">
      <c r="A32" s="199" t="str">
        <f>公募型指名競争入札参加意向申出書!L37&amp;公募型指名競争入札参加意向申出書!Q37&amp;公募型指名競争入札参加意向申出書!Z37</f>
        <v/>
      </c>
      <c r="B32" s="199"/>
      <c r="C32" s="199"/>
      <c r="D32" s="199"/>
      <c r="E32" s="199"/>
      <c r="F32" s="199"/>
      <c r="G32" s="199"/>
      <c r="H32" s="199"/>
      <c r="I32" s="199"/>
      <c r="J32" s="199"/>
      <c r="K32" s="199"/>
      <c r="L32" s="199"/>
      <c r="M32" s="199"/>
      <c r="N32" s="199"/>
      <c r="O32" s="199"/>
      <c r="P32" s="199"/>
      <c r="Q32" s="199"/>
      <c r="R32" s="199"/>
      <c r="S32" s="199"/>
      <c r="T32" s="199" t="str">
        <f>公募型指名競争入札参加意向申出書!L55&amp;公募型指名競争入札参加意向申出書!Q55&amp;公募型指名競争入札参加意向申出書!Z55</f>
        <v/>
      </c>
      <c r="U32" s="199"/>
      <c r="V32" s="199"/>
      <c r="W32" s="199"/>
      <c r="X32" s="199"/>
      <c r="Y32" s="199"/>
      <c r="Z32" s="199"/>
      <c r="AA32" s="199"/>
      <c r="AB32" s="199"/>
      <c r="AC32" s="199"/>
      <c r="AD32" s="199"/>
      <c r="AE32" s="199"/>
      <c r="AF32" s="199"/>
      <c r="AG32" s="199"/>
      <c r="AH32" s="199"/>
      <c r="AI32" s="199"/>
      <c r="AJ32" s="199"/>
      <c r="AK32" s="199"/>
      <c r="AL32" s="199"/>
    </row>
    <row r="33" spans="1:38" ht="18" customHeight="1" x14ac:dyDescent="0.15">
      <c r="A33" s="199" t="str">
        <f>公募型指名競争入札参加意向申出書!L38&amp;公募型指名競争入札参加意向申出書!Q38&amp;公募型指名競争入札参加意向申出書!Z38</f>
        <v/>
      </c>
      <c r="B33" s="199"/>
      <c r="C33" s="199"/>
      <c r="D33" s="199"/>
      <c r="E33" s="199"/>
      <c r="F33" s="199"/>
      <c r="G33" s="199"/>
      <c r="H33" s="199"/>
      <c r="I33" s="199"/>
      <c r="J33" s="199"/>
      <c r="K33" s="199"/>
      <c r="L33" s="199"/>
      <c r="M33" s="199"/>
      <c r="N33" s="199"/>
      <c r="O33" s="199"/>
      <c r="P33" s="199"/>
      <c r="Q33" s="199"/>
      <c r="R33" s="199"/>
      <c r="S33" s="199"/>
      <c r="T33" s="199" t="str">
        <f>公募型指名競争入札参加意向申出書!L56&amp;公募型指名競争入札参加意向申出書!Q56&amp;公募型指名競争入札参加意向申出書!Z56</f>
        <v/>
      </c>
      <c r="U33" s="199"/>
      <c r="V33" s="199"/>
      <c r="W33" s="199"/>
      <c r="X33" s="199"/>
      <c r="Y33" s="199"/>
      <c r="Z33" s="199"/>
      <c r="AA33" s="199"/>
      <c r="AB33" s="199"/>
      <c r="AC33" s="199"/>
      <c r="AD33" s="199"/>
      <c r="AE33" s="199"/>
      <c r="AF33" s="199"/>
      <c r="AG33" s="199"/>
      <c r="AH33" s="199"/>
      <c r="AI33" s="199"/>
      <c r="AJ33" s="199"/>
      <c r="AK33" s="199"/>
      <c r="AL33" s="199"/>
    </row>
    <row r="34" spans="1:38" ht="18" customHeight="1" x14ac:dyDescent="0.15">
      <c r="A34" s="199" t="str">
        <f>公募型指名競争入札参加意向申出書!L39&amp;公募型指名競争入札参加意向申出書!Q39&amp;公募型指名競争入札参加意向申出書!Z39</f>
        <v/>
      </c>
      <c r="B34" s="199"/>
      <c r="C34" s="199"/>
      <c r="D34" s="199"/>
      <c r="E34" s="199"/>
      <c r="F34" s="199"/>
      <c r="G34" s="199"/>
      <c r="H34" s="199"/>
      <c r="I34" s="199"/>
      <c r="J34" s="199"/>
      <c r="K34" s="199"/>
      <c r="L34" s="199"/>
      <c r="M34" s="199"/>
      <c r="N34" s="199"/>
      <c r="O34" s="199"/>
      <c r="P34" s="199"/>
      <c r="Q34" s="199"/>
      <c r="R34" s="199"/>
      <c r="S34" s="199"/>
      <c r="T34" s="199" t="str">
        <f>公募型指名競争入札参加意向申出書!L57&amp;公募型指名競争入札参加意向申出書!Q57&amp;公募型指名競争入札参加意向申出書!Z57</f>
        <v/>
      </c>
      <c r="U34" s="199"/>
      <c r="V34" s="199"/>
      <c r="W34" s="199"/>
      <c r="X34" s="199"/>
      <c r="Y34" s="199"/>
      <c r="Z34" s="199"/>
      <c r="AA34" s="199"/>
      <c r="AB34" s="199"/>
      <c r="AC34" s="199"/>
      <c r="AD34" s="199"/>
      <c r="AE34" s="199"/>
      <c r="AF34" s="199"/>
      <c r="AG34" s="199"/>
      <c r="AH34" s="199"/>
      <c r="AI34" s="199"/>
      <c r="AJ34" s="199"/>
      <c r="AK34" s="199"/>
      <c r="AL34" s="199"/>
    </row>
    <row r="35" spans="1:38" ht="14.25" customHeight="1" x14ac:dyDescent="0.15"/>
    <row r="36" spans="1:38" ht="14.25" customHeight="1" x14ac:dyDescent="0.15"/>
    <row r="37" spans="1:38" ht="14.25" customHeight="1" x14ac:dyDescent="0.15">
      <c r="A37" s="10" t="s">
        <v>36</v>
      </c>
    </row>
    <row r="38" spans="1:38" ht="14.25" customHeight="1" x14ac:dyDescent="0.15"/>
    <row r="39" spans="1:38" ht="14.25" customHeight="1" x14ac:dyDescent="0.15">
      <c r="A39" s="12">
        <v>1</v>
      </c>
      <c r="B39" s="11" t="s">
        <v>37</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4.25" customHeight="1" x14ac:dyDescent="0.1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4.25" customHeight="1" x14ac:dyDescent="0.15">
      <c r="A41" s="12">
        <v>2</v>
      </c>
      <c r="B41" s="198" t="s">
        <v>38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row>
    <row r="42" spans="1:38" ht="14.25" customHeight="1" x14ac:dyDescent="0.15">
      <c r="A42" s="12"/>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row>
    <row r="43" spans="1:38" ht="14.25" customHeight="1" x14ac:dyDescent="0.1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4.25" customHeight="1" x14ac:dyDescent="0.15">
      <c r="A44" s="12">
        <v>3</v>
      </c>
      <c r="B44" s="198" t="s">
        <v>40</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row>
    <row r="45" spans="1:38" ht="14.25" customHeight="1" x14ac:dyDescent="0.15">
      <c r="A45" s="12"/>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row>
    <row r="46" spans="1:38" ht="14.25" customHeight="1" x14ac:dyDescent="0.15">
      <c r="A46" s="12"/>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row>
    <row r="47" spans="1:38" ht="14.25" customHeight="1" x14ac:dyDescent="0.1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ht="14.25" customHeight="1" x14ac:dyDescent="0.15">
      <c r="A48" s="12">
        <v>4</v>
      </c>
      <c r="B48" s="198" t="s">
        <v>107</v>
      </c>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38" ht="14.25" customHeight="1" x14ac:dyDescent="0.15">
      <c r="A49" s="12"/>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row>
    <row r="50" spans="1:38" ht="14.25" customHeight="1" x14ac:dyDescent="0.1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4.25" customHeight="1" x14ac:dyDescent="0.15">
      <c r="A51" s="12">
        <v>5</v>
      </c>
      <c r="B51" s="198" t="s">
        <v>39</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row>
    <row r="52" spans="1:38" ht="14.25" customHeight="1" x14ac:dyDescent="0.15">
      <c r="A52" s="9"/>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row>
    <row r="53" spans="1:38" ht="14.25" customHeight="1" x14ac:dyDescent="0.15">
      <c r="A53" s="9"/>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ht="14.25" customHeight="1" x14ac:dyDescent="0.15">
      <c r="A54" s="8"/>
    </row>
    <row r="55" spans="1:38" ht="14.25" customHeight="1" x14ac:dyDescent="0.15">
      <c r="A55" s="8"/>
    </row>
    <row r="56" spans="1:38" ht="14.25" customHeight="1" x14ac:dyDescent="0.15">
      <c r="A56" s="8"/>
    </row>
    <row r="57" spans="1:38" ht="14.25" customHeight="1" x14ac:dyDescent="0.15">
      <c r="A57" s="8"/>
    </row>
    <row r="58" spans="1:38" ht="14.25" customHeight="1" x14ac:dyDescent="0.15">
      <c r="A58" s="8"/>
    </row>
    <row r="59" spans="1:38" ht="14.25" customHeight="1" x14ac:dyDescent="0.15">
      <c r="A59" s="8"/>
    </row>
    <row r="60" spans="1:38" ht="14.25" customHeight="1" x14ac:dyDescent="0.15">
      <c r="A60" s="8"/>
    </row>
    <row r="61" spans="1:38" ht="14.25" customHeight="1" x14ac:dyDescent="0.15">
      <c r="A61" s="8"/>
    </row>
    <row r="62" spans="1:38" ht="14.25" customHeight="1" x14ac:dyDescent="0.15">
      <c r="A62" s="8"/>
    </row>
    <row r="63" spans="1:38" ht="14.25" customHeight="1" x14ac:dyDescent="0.15">
      <c r="A63" s="8"/>
    </row>
    <row r="64" spans="1:38" ht="14.25" customHeight="1" x14ac:dyDescent="0.15">
      <c r="A64" s="8"/>
    </row>
    <row r="65" spans="1:1" ht="14.25" customHeight="1" x14ac:dyDescent="0.15">
      <c r="A65" s="8"/>
    </row>
    <row r="66" spans="1:1" ht="14.25" customHeight="1" x14ac:dyDescent="0.15">
      <c r="A66" s="8"/>
    </row>
    <row r="67" spans="1:1" ht="14.25" customHeight="1" x14ac:dyDescent="0.15">
      <c r="A67" s="8"/>
    </row>
    <row r="68" spans="1:1" ht="14.25" customHeight="1" x14ac:dyDescent="0.15">
      <c r="A68" s="8"/>
    </row>
    <row r="69" spans="1:1" ht="14.25" customHeight="1" x14ac:dyDescent="0.15">
      <c r="A69" s="8"/>
    </row>
    <row r="70" spans="1:1" ht="14.25" customHeight="1" x14ac:dyDescent="0.15">
      <c r="A70" s="8"/>
    </row>
    <row r="71" spans="1:1" x14ac:dyDescent="0.15">
      <c r="A71" s="7"/>
    </row>
    <row r="72" spans="1:1" x14ac:dyDescent="0.15">
      <c r="A72" s="7"/>
    </row>
    <row r="73" spans="1:1" x14ac:dyDescent="0.15">
      <c r="A73" s="7"/>
    </row>
    <row r="74" spans="1:1" x14ac:dyDescent="0.15">
      <c r="A74" s="7"/>
    </row>
    <row r="75" spans="1:1" x14ac:dyDescent="0.15">
      <c r="A75" s="7"/>
    </row>
    <row r="76" spans="1:1" x14ac:dyDescent="0.15">
      <c r="A76" s="7"/>
    </row>
  </sheetData>
  <sheetProtection algorithmName="SHA-512" hashValue="33Ig6BseKNnHRDNsp79Gkxi7FH+KMMqC8I2ElrDru3prH+VP3xFnrjga+wQRDidHg2x2Uw8UflbEvIxtfH/lIg==" saltValue="SXZPKMVFdkkTrZn9GuJhIQ==" spinCount="100000" sheet="1" objects="1" scenarios="1"/>
  <mergeCells count="52">
    <mergeCell ref="A17:S17"/>
    <mergeCell ref="T17:AL17"/>
    <mergeCell ref="AB1:AC1"/>
    <mergeCell ref="AD1:AE1"/>
    <mergeCell ref="AG1:AH1"/>
    <mergeCell ref="AJ1:AK1"/>
    <mergeCell ref="Q11:V11"/>
    <mergeCell ref="W11:AK11"/>
    <mergeCell ref="Q12:V12"/>
    <mergeCell ref="W12:AK12"/>
    <mergeCell ref="Q13:V13"/>
    <mergeCell ref="W13:AK13"/>
    <mergeCell ref="A16:AL16"/>
    <mergeCell ref="A4:AL5"/>
    <mergeCell ref="A18:S18"/>
    <mergeCell ref="T18:AL18"/>
    <mergeCell ref="A19:S19"/>
    <mergeCell ref="T19:AL19"/>
    <mergeCell ref="A20:S20"/>
    <mergeCell ref="T20:AL20"/>
    <mergeCell ref="A25:S25"/>
    <mergeCell ref="T25:AL25"/>
    <mergeCell ref="A26:S26"/>
    <mergeCell ref="T26:AL26"/>
    <mergeCell ref="A21:S21"/>
    <mergeCell ref="T21:AL21"/>
    <mergeCell ref="A22:S22"/>
    <mergeCell ref="T22:AL22"/>
    <mergeCell ref="A23:S23"/>
    <mergeCell ref="T23:AL23"/>
    <mergeCell ref="A24:S24"/>
    <mergeCell ref="T24:AL24"/>
    <mergeCell ref="A30:S30"/>
    <mergeCell ref="T30:AL30"/>
    <mergeCell ref="A31:S31"/>
    <mergeCell ref="T31:AL31"/>
    <mergeCell ref="A32:S32"/>
    <mergeCell ref="T32:AL32"/>
    <mergeCell ref="A27:S27"/>
    <mergeCell ref="T27:AL27"/>
    <mergeCell ref="A28:S28"/>
    <mergeCell ref="T28:AL28"/>
    <mergeCell ref="A29:S29"/>
    <mergeCell ref="T29:AL29"/>
    <mergeCell ref="B44:AL46"/>
    <mergeCell ref="B48:AL49"/>
    <mergeCell ref="B51:AL52"/>
    <mergeCell ref="A33:S33"/>
    <mergeCell ref="T33:AL33"/>
    <mergeCell ref="A34:S34"/>
    <mergeCell ref="T34:AL34"/>
    <mergeCell ref="B41:AL42"/>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O47"/>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14" customWidth="1"/>
    <col min="40" max="16384" width="2.25" style="14"/>
  </cols>
  <sheetData>
    <row r="1" spans="1:41" ht="13.5" customHeight="1" x14ac:dyDescent="0.15">
      <c r="AC1" s="145" t="s">
        <v>49</v>
      </c>
      <c r="AD1" s="145"/>
      <c r="AE1" s="208" t="str">
        <f>IF(公募型指名競争入札参加意向申出書!AE1="","",公募型指名競争入札参加意向申出書!AE1)</f>
        <v/>
      </c>
      <c r="AF1" s="208"/>
      <c r="AG1" s="73" t="s">
        <v>3</v>
      </c>
      <c r="AH1" s="208" t="str">
        <f>IF(公募型指名競争入札参加意向申出書!AH1="","",公募型指名競争入札参加意向申出書!AH1)</f>
        <v/>
      </c>
      <c r="AI1" s="208"/>
      <c r="AJ1" s="73" t="s">
        <v>2</v>
      </c>
      <c r="AK1" s="208" t="str">
        <f>IF(公募型指名競争入札参加意向申出書!AK1="","",公募型指名競争入札参加意向申出書!AK1)</f>
        <v/>
      </c>
      <c r="AL1" s="208"/>
      <c r="AM1" s="14" t="s">
        <v>1</v>
      </c>
    </row>
    <row r="4" spans="1:41" ht="13.5" customHeight="1" x14ac:dyDescent="0.15">
      <c r="A4" s="150" t="s">
        <v>50</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89"/>
      <c r="AO4" s="89"/>
    </row>
    <row r="5" spans="1:41" ht="13.5"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89"/>
      <c r="AO5" s="89"/>
    </row>
    <row r="8" spans="1:41" ht="13.5" customHeight="1" x14ac:dyDescent="0.15">
      <c r="A8" s="16" t="s">
        <v>4</v>
      </c>
    </row>
    <row r="11" spans="1:41" ht="13.5" customHeight="1" x14ac:dyDescent="0.15">
      <c r="R11" s="205" t="s">
        <v>6</v>
      </c>
      <c r="S11" s="205"/>
      <c r="T11" s="205"/>
      <c r="U11" s="205"/>
      <c r="V11" s="205"/>
      <c r="W11" s="205"/>
      <c r="X11" s="197" t="str">
        <f>IF(公募型指名競争入札参加意向申出書!W11="","",公募型指名競争入札参加意向申出書!W11)</f>
        <v/>
      </c>
      <c r="Y11" s="197"/>
      <c r="Z11" s="197"/>
      <c r="AA11" s="197"/>
      <c r="AB11" s="197"/>
      <c r="AC11" s="197"/>
      <c r="AD11" s="197"/>
      <c r="AE11" s="197"/>
      <c r="AF11" s="197"/>
      <c r="AG11" s="197"/>
      <c r="AH11" s="197"/>
      <c r="AI11" s="197"/>
      <c r="AJ11" s="197"/>
      <c r="AK11" s="197"/>
      <c r="AL11" s="197"/>
    </row>
    <row r="12" spans="1:41" ht="13.5" customHeight="1" x14ac:dyDescent="0.15">
      <c r="R12" s="205" t="s">
        <v>43</v>
      </c>
      <c r="S12" s="205"/>
      <c r="T12" s="205"/>
      <c r="U12" s="205"/>
      <c r="V12" s="205"/>
      <c r="W12" s="205"/>
      <c r="X12" s="197" t="str">
        <f>IF(公募型指名競争入札参加意向申出書!W12="","",公募型指名競争入札参加意向申出書!W12)</f>
        <v/>
      </c>
      <c r="Y12" s="197"/>
      <c r="Z12" s="197"/>
      <c r="AA12" s="197"/>
      <c r="AB12" s="197"/>
      <c r="AC12" s="197"/>
      <c r="AD12" s="197"/>
      <c r="AE12" s="197"/>
      <c r="AF12" s="197"/>
      <c r="AG12" s="197"/>
      <c r="AH12" s="197"/>
      <c r="AI12" s="197"/>
      <c r="AJ12" s="197"/>
      <c r="AK12" s="197"/>
      <c r="AL12" s="197"/>
    </row>
    <row r="13" spans="1:41" ht="13.5" customHeight="1" x14ac:dyDescent="0.15">
      <c r="R13" s="205" t="s">
        <v>7</v>
      </c>
      <c r="S13" s="205"/>
      <c r="T13" s="205"/>
      <c r="U13" s="205"/>
      <c r="V13" s="205"/>
      <c r="W13" s="205"/>
      <c r="X13" s="197" t="str">
        <f>IF(公募型指名競争入札参加意向申出書!W13="","",公募型指名競争入札参加意向申出書!W13)</f>
        <v/>
      </c>
      <c r="Y13" s="197"/>
      <c r="Z13" s="197"/>
      <c r="AA13" s="197"/>
      <c r="AB13" s="197"/>
      <c r="AC13" s="197"/>
      <c r="AD13" s="197"/>
      <c r="AE13" s="197"/>
      <c r="AF13" s="197"/>
      <c r="AG13" s="197"/>
      <c r="AH13" s="197"/>
      <c r="AI13" s="197"/>
      <c r="AJ13" s="197"/>
      <c r="AK13" s="197"/>
      <c r="AL13" s="197"/>
    </row>
    <row r="16" spans="1:41" ht="13.5" customHeight="1" x14ac:dyDescent="0.15">
      <c r="A16" s="17">
        <v>1</v>
      </c>
      <c r="B16" s="15" t="s">
        <v>51</v>
      </c>
      <c r="C16" s="15"/>
      <c r="D16" s="17"/>
      <c r="E16" s="17"/>
      <c r="F16" s="17"/>
      <c r="G16" s="206"/>
      <c r="H16" s="206"/>
      <c r="I16" s="206"/>
      <c r="J16" s="206"/>
      <c r="K16" s="206"/>
      <c r="L16" s="207"/>
      <c r="M16" s="207"/>
      <c r="N16" s="207"/>
      <c r="O16" s="207"/>
      <c r="P16" s="207"/>
      <c r="Q16" s="207"/>
      <c r="R16" s="207"/>
      <c r="S16" s="207"/>
      <c r="T16" s="207"/>
      <c r="U16" s="15" t="s">
        <v>52</v>
      </c>
      <c r="V16" s="17"/>
      <c r="W16" s="17"/>
      <c r="X16" s="17"/>
      <c r="Y16" s="17"/>
      <c r="Z16" s="17"/>
      <c r="AA16" s="17"/>
      <c r="AB16" s="17"/>
      <c r="AC16" s="17"/>
      <c r="AD16" s="17"/>
      <c r="AE16" s="17"/>
      <c r="AF16" s="17"/>
    </row>
    <row r="17" spans="1:39" ht="13.5" customHeight="1" x14ac:dyDescent="0.15">
      <c r="A17" s="16"/>
    </row>
    <row r="18" spans="1:39" ht="13.5" customHeight="1" x14ac:dyDescent="0.15">
      <c r="A18" s="17">
        <v>2</v>
      </c>
      <c r="B18" s="15" t="s">
        <v>53</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row>
    <row r="20" spans="1:39" ht="23.25" customHeight="1" x14ac:dyDescent="0.15">
      <c r="A20" s="135" t="s">
        <v>54</v>
      </c>
      <c r="B20" s="135"/>
      <c r="C20" s="135"/>
      <c r="D20" s="209"/>
      <c r="E20" s="212" t="s">
        <v>55</v>
      </c>
      <c r="F20" s="135"/>
      <c r="G20" s="135"/>
      <c r="H20" s="135"/>
      <c r="I20" s="213"/>
      <c r="J20" s="216" t="s">
        <v>56</v>
      </c>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23.25" customHeight="1" x14ac:dyDescent="0.15">
      <c r="A21" s="210"/>
      <c r="B21" s="210"/>
      <c r="C21" s="210"/>
      <c r="D21" s="211"/>
      <c r="E21" s="214"/>
      <c r="F21" s="210"/>
      <c r="G21" s="210"/>
      <c r="H21" s="210"/>
      <c r="I21" s="215"/>
      <c r="J21" s="218" t="s">
        <v>57</v>
      </c>
      <c r="K21" s="219"/>
      <c r="L21" s="219"/>
      <c r="M21" s="219"/>
      <c r="N21" s="219"/>
      <c r="O21" s="220"/>
      <c r="P21" s="221" t="s">
        <v>58</v>
      </c>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3"/>
    </row>
    <row r="22" spans="1:39" ht="23.25" customHeight="1" x14ac:dyDescent="0.15">
      <c r="A22" s="210"/>
      <c r="B22" s="210"/>
      <c r="C22" s="210"/>
      <c r="D22" s="211"/>
      <c r="E22" s="214"/>
      <c r="F22" s="210"/>
      <c r="G22" s="210"/>
      <c r="H22" s="210"/>
      <c r="I22" s="215"/>
      <c r="J22" s="218"/>
      <c r="K22" s="219"/>
      <c r="L22" s="219"/>
      <c r="M22" s="219"/>
      <c r="N22" s="219"/>
      <c r="O22" s="220"/>
      <c r="P22" s="224" t="s">
        <v>59</v>
      </c>
      <c r="Q22" s="224"/>
      <c r="R22" s="224"/>
      <c r="S22" s="224"/>
      <c r="T22" s="224"/>
      <c r="U22" s="224"/>
      <c r="V22" s="224" t="s">
        <v>60</v>
      </c>
      <c r="W22" s="224"/>
      <c r="X22" s="224"/>
      <c r="Y22" s="224"/>
      <c r="Z22" s="224"/>
      <c r="AA22" s="224"/>
      <c r="AB22" s="224" t="s">
        <v>61</v>
      </c>
      <c r="AC22" s="224"/>
      <c r="AD22" s="224"/>
      <c r="AE22" s="224"/>
      <c r="AF22" s="224"/>
      <c r="AG22" s="224"/>
      <c r="AH22" s="224" t="s">
        <v>62</v>
      </c>
      <c r="AI22" s="224"/>
      <c r="AJ22" s="224"/>
      <c r="AK22" s="224"/>
      <c r="AL22" s="224"/>
      <c r="AM22" s="224"/>
    </row>
    <row r="23" spans="1:39" ht="23.25" customHeight="1" thickBot="1" x14ac:dyDescent="0.2">
      <c r="A23" s="235" t="s">
        <v>63</v>
      </c>
      <c r="B23" s="235"/>
      <c r="C23" s="235"/>
      <c r="D23" s="236"/>
      <c r="E23" s="237" t="s">
        <v>64</v>
      </c>
      <c r="F23" s="235"/>
      <c r="G23" s="235"/>
      <c r="H23" s="235"/>
      <c r="I23" s="238"/>
      <c r="J23" s="239" t="s">
        <v>65</v>
      </c>
      <c r="K23" s="240"/>
      <c r="L23" s="240"/>
      <c r="M23" s="240"/>
      <c r="N23" s="240"/>
      <c r="O23" s="240"/>
      <c r="P23" s="225" t="s">
        <v>66</v>
      </c>
      <c r="Q23" s="225"/>
      <c r="R23" s="225"/>
      <c r="S23" s="225"/>
      <c r="T23" s="225"/>
      <c r="U23" s="225"/>
      <c r="V23" s="225" t="s">
        <v>67</v>
      </c>
      <c r="W23" s="225"/>
      <c r="X23" s="225"/>
      <c r="Y23" s="225"/>
      <c r="Z23" s="225"/>
      <c r="AA23" s="225"/>
      <c r="AB23" s="225" t="s">
        <v>68</v>
      </c>
      <c r="AC23" s="225"/>
      <c r="AD23" s="225"/>
      <c r="AE23" s="225"/>
      <c r="AF23" s="225"/>
      <c r="AG23" s="225"/>
      <c r="AH23" s="225" t="s">
        <v>69</v>
      </c>
      <c r="AI23" s="225"/>
      <c r="AJ23" s="225"/>
      <c r="AK23" s="225"/>
      <c r="AL23" s="225"/>
      <c r="AM23" s="225"/>
    </row>
    <row r="24" spans="1:39" ht="23.25" customHeight="1" thickTop="1" x14ac:dyDescent="0.15">
      <c r="A24" s="226">
        <v>1</v>
      </c>
      <c r="B24" s="149"/>
      <c r="C24" s="149"/>
      <c r="D24" s="227"/>
      <c r="E24" s="228"/>
      <c r="F24" s="229"/>
      <c r="G24" s="229"/>
      <c r="H24" s="229"/>
      <c r="I24" s="230"/>
      <c r="J24" s="140"/>
      <c r="K24" s="141"/>
      <c r="L24" s="141"/>
      <c r="M24" s="141"/>
      <c r="N24" s="141"/>
      <c r="O24" s="141"/>
      <c r="P24" s="231"/>
      <c r="Q24" s="231"/>
      <c r="R24" s="231"/>
      <c r="S24" s="231"/>
      <c r="T24" s="231"/>
      <c r="U24" s="231"/>
      <c r="V24" s="232"/>
      <c r="W24" s="232"/>
      <c r="X24" s="232"/>
      <c r="Y24" s="232"/>
      <c r="Z24" s="232"/>
      <c r="AA24" s="232"/>
      <c r="AB24" s="233"/>
      <c r="AC24" s="233"/>
      <c r="AD24" s="233"/>
      <c r="AE24" s="233"/>
      <c r="AF24" s="233"/>
      <c r="AG24" s="233"/>
      <c r="AH24" s="234"/>
      <c r="AI24" s="234"/>
      <c r="AJ24" s="234"/>
      <c r="AK24" s="234"/>
      <c r="AL24" s="234"/>
      <c r="AM24" s="234"/>
    </row>
    <row r="25" spans="1:39" ht="23.25" customHeight="1" x14ac:dyDescent="0.15">
      <c r="A25" s="135">
        <v>2</v>
      </c>
      <c r="B25" s="135"/>
      <c r="C25" s="135"/>
      <c r="D25" s="209"/>
      <c r="E25" s="242"/>
      <c r="F25" s="243"/>
      <c r="G25" s="243"/>
      <c r="H25" s="243"/>
      <c r="I25" s="244"/>
      <c r="J25" s="126"/>
      <c r="K25" s="127"/>
      <c r="L25" s="127"/>
      <c r="M25" s="127"/>
      <c r="N25" s="127"/>
      <c r="O25" s="127"/>
      <c r="P25" s="245"/>
      <c r="Q25" s="245"/>
      <c r="R25" s="245"/>
      <c r="S25" s="245"/>
      <c r="T25" s="245"/>
      <c r="U25" s="245"/>
      <c r="V25" s="246"/>
      <c r="W25" s="246"/>
      <c r="X25" s="246"/>
      <c r="Y25" s="246"/>
      <c r="Z25" s="246"/>
      <c r="AA25" s="246"/>
      <c r="AB25" s="247"/>
      <c r="AC25" s="247"/>
      <c r="AD25" s="247"/>
      <c r="AE25" s="247"/>
      <c r="AF25" s="247"/>
      <c r="AG25" s="247"/>
      <c r="AH25" s="241"/>
      <c r="AI25" s="241"/>
      <c r="AJ25" s="241"/>
      <c r="AK25" s="241"/>
      <c r="AL25" s="241"/>
      <c r="AM25" s="241"/>
    </row>
    <row r="26" spans="1:39" ht="23.25" customHeight="1" x14ac:dyDescent="0.15">
      <c r="A26" s="226">
        <v>3</v>
      </c>
      <c r="B26" s="149"/>
      <c r="C26" s="149"/>
      <c r="D26" s="227"/>
      <c r="E26" s="242"/>
      <c r="F26" s="243"/>
      <c r="G26" s="243"/>
      <c r="H26" s="243"/>
      <c r="I26" s="244"/>
      <c r="J26" s="126"/>
      <c r="K26" s="127"/>
      <c r="L26" s="127"/>
      <c r="M26" s="127"/>
      <c r="N26" s="127"/>
      <c r="O26" s="127"/>
      <c r="P26" s="245"/>
      <c r="Q26" s="245"/>
      <c r="R26" s="245"/>
      <c r="S26" s="245"/>
      <c r="T26" s="245"/>
      <c r="U26" s="245"/>
      <c r="V26" s="246"/>
      <c r="W26" s="246"/>
      <c r="X26" s="246"/>
      <c r="Y26" s="246"/>
      <c r="Z26" s="246"/>
      <c r="AA26" s="246"/>
      <c r="AB26" s="247"/>
      <c r="AC26" s="247"/>
      <c r="AD26" s="247"/>
      <c r="AE26" s="247"/>
      <c r="AF26" s="247"/>
      <c r="AG26" s="247"/>
      <c r="AH26" s="241"/>
      <c r="AI26" s="241"/>
      <c r="AJ26" s="241"/>
      <c r="AK26" s="241"/>
      <c r="AL26" s="241"/>
      <c r="AM26" s="241"/>
    </row>
    <row r="27" spans="1:39" ht="23.25" customHeight="1" x14ac:dyDescent="0.15">
      <c r="A27" s="135">
        <v>4</v>
      </c>
      <c r="B27" s="135"/>
      <c r="C27" s="135"/>
      <c r="D27" s="209"/>
      <c r="E27" s="242"/>
      <c r="F27" s="243"/>
      <c r="G27" s="243"/>
      <c r="H27" s="243"/>
      <c r="I27" s="244"/>
      <c r="J27" s="126"/>
      <c r="K27" s="127"/>
      <c r="L27" s="127"/>
      <c r="M27" s="127"/>
      <c r="N27" s="127"/>
      <c r="O27" s="127"/>
      <c r="P27" s="245"/>
      <c r="Q27" s="245"/>
      <c r="R27" s="245"/>
      <c r="S27" s="245"/>
      <c r="T27" s="245"/>
      <c r="U27" s="245"/>
      <c r="V27" s="246"/>
      <c r="W27" s="246"/>
      <c r="X27" s="246"/>
      <c r="Y27" s="246"/>
      <c r="Z27" s="246"/>
      <c r="AA27" s="246"/>
      <c r="AB27" s="247"/>
      <c r="AC27" s="247"/>
      <c r="AD27" s="247"/>
      <c r="AE27" s="247"/>
      <c r="AF27" s="247"/>
      <c r="AG27" s="247"/>
      <c r="AH27" s="241"/>
      <c r="AI27" s="241"/>
      <c r="AJ27" s="241"/>
      <c r="AK27" s="241"/>
      <c r="AL27" s="241"/>
      <c r="AM27" s="241"/>
    </row>
    <row r="28" spans="1:39" ht="23.25" customHeight="1" x14ac:dyDescent="0.15">
      <c r="A28" s="226">
        <v>5</v>
      </c>
      <c r="B28" s="149"/>
      <c r="C28" s="149"/>
      <c r="D28" s="227"/>
      <c r="E28" s="242"/>
      <c r="F28" s="243"/>
      <c r="G28" s="243"/>
      <c r="H28" s="243"/>
      <c r="I28" s="244"/>
      <c r="J28" s="126"/>
      <c r="K28" s="127"/>
      <c r="L28" s="127"/>
      <c r="M28" s="127"/>
      <c r="N28" s="127"/>
      <c r="O28" s="127"/>
      <c r="P28" s="245"/>
      <c r="Q28" s="245"/>
      <c r="R28" s="245"/>
      <c r="S28" s="245"/>
      <c r="T28" s="245"/>
      <c r="U28" s="245"/>
      <c r="V28" s="246"/>
      <c r="W28" s="246"/>
      <c r="X28" s="246"/>
      <c r="Y28" s="246"/>
      <c r="Z28" s="246"/>
      <c r="AA28" s="246"/>
      <c r="AB28" s="247"/>
      <c r="AC28" s="247"/>
      <c r="AD28" s="247"/>
      <c r="AE28" s="247"/>
      <c r="AF28" s="247"/>
      <c r="AG28" s="247"/>
      <c r="AH28" s="241"/>
      <c r="AI28" s="241"/>
      <c r="AJ28" s="241"/>
      <c r="AK28" s="241"/>
      <c r="AL28" s="241"/>
      <c r="AM28" s="241"/>
    </row>
    <row r="29" spans="1:39" ht="23.25" customHeight="1" x14ac:dyDescent="0.15">
      <c r="A29" s="135">
        <v>6</v>
      </c>
      <c r="B29" s="135"/>
      <c r="C29" s="135"/>
      <c r="D29" s="209"/>
      <c r="E29" s="242"/>
      <c r="F29" s="243"/>
      <c r="G29" s="243"/>
      <c r="H29" s="243"/>
      <c r="I29" s="244"/>
      <c r="J29" s="126"/>
      <c r="K29" s="127"/>
      <c r="L29" s="127"/>
      <c r="M29" s="127"/>
      <c r="N29" s="127"/>
      <c r="O29" s="127"/>
      <c r="P29" s="245"/>
      <c r="Q29" s="245"/>
      <c r="R29" s="245"/>
      <c r="S29" s="245"/>
      <c r="T29" s="245"/>
      <c r="U29" s="245"/>
      <c r="V29" s="246"/>
      <c r="W29" s="246"/>
      <c r="X29" s="246"/>
      <c r="Y29" s="246"/>
      <c r="Z29" s="246"/>
      <c r="AA29" s="246"/>
      <c r="AB29" s="247"/>
      <c r="AC29" s="247"/>
      <c r="AD29" s="247"/>
      <c r="AE29" s="247"/>
      <c r="AF29" s="247"/>
      <c r="AG29" s="247"/>
      <c r="AH29" s="241"/>
      <c r="AI29" s="241"/>
      <c r="AJ29" s="241"/>
      <c r="AK29" s="241"/>
      <c r="AL29" s="241"/>
      <c r="AM29" s="241"/>
    </row>
    <row r="30" spans="1:39" ht="23.25" customHeight="1" x14ac:dyDescent="0.15">
      <c r="A30" s="226">
        <v>7</v>
      </c>
      <c r="B30" s="149"/>
      <c r="C30" s="149"/>
      <c r="D30" s="227"/>
      <c r="E30" s="242"/>
      <c r="F30" s="243"/>
      <c r="G30" s="243"/>
      <c r="H30" s="243"/>
      <c r="I30" s="244"/>
      <c r="J30" s="126"/>
      <c r="K30" s="127"/>
      <c r="L30" s="127"/>
      <c r="M30" s="127"/>
      <c r="N30" s="127"/>
      <c r="O30" s="127"/>
      <c r="P30" s="245"/>
      <c r="Q30" s="245"/>
      <c r="R30" s="245"/>
      <c r="S30" s="245"/>
      <c r="T30" s="245"/>
      <c r="U30" s="245"/>
      <c r="V30" s="246"/>
      <c r="W30" s="246"/>
      <c r="X30" s="246"/>
      <c r="Y30" s="246"/>
      <c r="Z30" s="246"/>
      <c r="AA30" s="246"/>
      <c r="AB30" s="247"/>
      <c r="AC30" s="247"/>
      <c r="AD30" s="247"/>
      <c r="AE30" s="247"/>
      <c r="AF30" s="247"/>
      <c r="AG30" s="247"/>
      <c r="AH30" s="241"/>
      <c r="AI30" s="241"/>
      <c r="AJ30" s="241"/>
      <c r="AK30" s="241"/>
      <c r="AL30" s="241"/>
      <c r="AM30" s="241"/>
    </row>
    <row r="31" spans="1:39" ht="23.25" customHeight="1" x14ac:dyDescent="0.15">
      <c r="A31" s="135">
        <v>8</v>
      </c>
      <c r="B31" s="135"/>
      <c r="C31" s="135"/>
      <c r="D31" s="209"/>
      <c r="E31" s="242"/>
      <c r="F31" s="243"/>
      <c r="G31" s="243"/>
      <c r="H31" s="243"/>
      <c r="I31" s="244"/>
      <c r="J31" s="126"/>
      <c r="K31" s="127"/>
      <c r="L31" s="127"/>
      <c r="M31" s="127"/>
      <c r="N31" s="127"/>
      <c r="O31" s="127"/>
      <c r="P31" s="245"/>
      <c r="Q31" s="245"/>
      <c r="R31" s="245"/>
      <c r="S31" s="245"/>
      <c r="T31" s="245"/>
      <c r="U31" s="245"/>
      <c r="V31" s="246"/>
      <c r="W31" s="246"/>
      <c r="X31" s="246"/>
      <c r="Y31" s="246"/>
      <c r="Z31" s="246"/>
      <c r="AA31" s="246"/>
      <c r="AB31" s="247"/>
      <c r="AC31" s="247"/>
      <c r="AD31" s="247"/>
      <c r="AE31" s="247"/>
      <c r="AF31" s="247"/>
      <c r="AG31" s="247"/>
      <c r="AH31" s="241"/>
      <c r="AI31" s="241"/>
      <c r="AJ31" s="241"/>
      <c r="AK31" s="241"/>
      <c r="AL31" s="241"/>
      <c r="AM31" s="241"/>
    </row>
    <row r="32" spans="1:39" ht="23.25" customHeight="1" x14ac:dyDescent="0.15">
      <c r="A32" s="226">
        <v>9</v>
      </c>
      <c r="B32" s="149"/>
      <c r="C32" s="149"/>
      <c r="D32" s="227"/>
      <c r="E32" s="242"/>
      <c r="F32" s="243"/>
      <c r="G32" s="243"/>
      <c r="H32" s="243"/>
      <c r="I32" s="244"/>
      <c r="J32" s="126"/>
      <c r="K32" s="127"/>
      <c r="L32" s="127"/>
      <c r="M32" s="127"/>
      <c r="N32" s="127"/>
      <c r="O32" s="127"/>
      <c r="P32" s="245"/>
      <c r="Q32" s="245"/>
      <c r="R32" s="245"/>
      <c r="S32" s="245"/>
      <c r="T32" s="245"/>
      <c r="U32" s="245"/>
      <c r="V32" s="246"/>
      <c r="W32" s="246"/>
      <c r="X32" s="246"/>
      <c r="Y32" s="246"/>
      <c r="Z32" s="246"/>
      <c r="AA32" s="246"/>
      <c r="AB32" s="247"/>
      <c r="AC32" s="247"/>
      <c r="AD32" s="247"/>
      <c r="AE32" s="247"/>
      <c r="AF32" s="247"/>
      <c r="AG32" s="247"/>
      <c r="AH32" s="241"/>
      <c r="AI32" s="241"/>
      <c r="AJ32" s="241"/>
      <c r="AK32" s="241"/>
      <c r="AL32" s="241"/>
      <c r="AM32" s="241"/>
    </row>
    <row r="33" spans="1:39" ht="23.25" customHeight="1" x14ac:dyDescent="0.15">
      <c r="A33" s="135">
        <v>10</v>
      </c>
      <c r="B33" s="135"/>
      <c r="C33" s="135"/>
      <c r="D33" s="209"/>
      <c r="E33" s="242"/>
      <c r="F33" s="243"/>
      <c r="G33" s="243"/>
      <c r="H33" s="243"/>
      <c r="I33" s="244"/>
      <c r="J33" s="126"/>
      <c r="K33" s="127"/>
      <c r="L33" s="127"/>
      <c r="M33" s="127"/>
      <c r="N33" s="127"/>
      <c r="O33" s="127"/>
      <c r="P33" s="245"/>
      <c r="Q33" s="245"/>
      <c r="R33" s="245"/>
      <c r="S33" s="245"/>
      <c r="T33" s="245"/>
      <c r="U33" s="245"/>
      <c r="V33" s="246"/>
      <c r="W33" s="246"/>
      <c r="X33" s="246"/>
      <c r="Y33" s="246"/>
      <c r="Z33" s="246"/>
      <c r="AA33" s="246"/>
      <c r="AB33" s="247"/>
      <c r="AC33" s="247"/>
      <c r="AD33" s="247"/>
      <c r="AE33" s="247"/>
      <c r="AF33" s="247"/>
      <c r="AG33" s="247"/>
      <c r="AH33" s="241"/>
      <c r="AI33" s="241"/>
      <c r="AJ33" s="241"/>
      <c r="AK33" s="241"/>
      <c r="AL33" s="241"/>
      <c r="AM33" s="241"/>
    </row>
    <row r="34" spans="1:39" ht="23.25" customHeight="1" x14ac:dyDescent="0.15">
      <c r="A34" s="226">
        <v>11</v>
      </c>
      <c r="B34" s="149"/>
      <c r="C34" s="149"/>
      <c r="D34" s="227"/>
      <c r="E34" s="242"/>
      <c r="F34" s="243"/>
      <c r="G34" s="243"/>
      <c r="H34" s="243"/>
      <c r="I34" s="244"/>
      <c r="J34" s="126"/>
      <c r="K34" s="127"/>
      <c r="L34" s="127"/>
      <c r="M34" s="127"/>
      <c r="N34" s="127"/>
      <c r="O34" s="127"/>
      <c r="P34" s="245"/>
      <c r="Q34" s="245"/>
      <c r="R34" s="245"/>
      <c r="S34" s="245"/>
      <c r="T34" s="245"/>
      <c r="U34" s="245"/>
      <c r="V34" s="246"/>
      <c r="W34" s="246"/>
      <c r="X34" s="246"/>
      <c r="Y34" s="246"/>
      <c r="Z34" s="246"/>
      <c r="AA34" s="246"/>
      <c r="AB34" s="247"/>
      <c r="AC34" s="247"/>
      <c r="AD34" s="247"/>
      <c r="AE34" s="247"/>
      <c r="AF34" s="247"/>
      <c r="AG34" s="247"/>
      <c r="AH34" s="241"/>
      <c r="AI34" s="241"/>
      <c r="AJ34" s="241"/>
      <c r="AK34" s="241"/>
      <c r="AL34" s="241"/>
      <c r="AM34" s="241"/>
    </row>
    <row r="35" spans="1:39" ht="23.25" customHeight="1" x14ac:dyDescent="0.15">
      <c r="A35" s="135">
        <v>12</v>
      </c>
      <c r="B35" s="135"/>
      <c r="C35" s="135"/>
      <c r="D35" s="209"/>
      <c r="E35" s="242"/>
      <c r="F35" s="243"/>
      <c r="G35" s="243"/>
      <c r="H35" s="243"/>
      <c r="I35" s="244"/>
      <c r="J35" s="126"/>
      <c r="K35" s="127"/>
      <c r="L35" s="127"/>
      <c r="M35" s="127"/>
      <c r="N35" s="127"/>
      <c r="O35" s="127"/>
      <c r="P35" s="245"/>
      <c r="Q35" s="245"/>
      <c r="R35" s="245"/>
      <c r="S35" s="245"/>
      <c r="T35" s="245"/>
      <c r="U35" s="245"/>
      <c r="V35" s="246"/>
      <c r="W35" s="246"/>
      <c r="X35" s="246"/>
      <c r="Y35" s="246"/>
      <c r="Z35" s="246"/>
      <c r="AA35" s="246"/>
      <c r="AB35" s="247"/>
      <c r="AC35" s="247"/>
      <c r="AD35" s="247"/>
      <c r="AE35" s="247"/>
      <c r="AF35" s="247"/>
      <c r="AG35" s="247"/>
      <c r="AH35" s="241"/>
      <c r="AI35" s="241"/>
      <c r="AJ35" s="241"/>
      <c r="AK35" s="241"/>
      <c r="AL35" s="241"/>
      <c r="AM35" s="241"/>
    </row>
    <row r="36" spans="1:39" ht="23.25" customHeight="1" x14ac:dyDescent="0.15">
      <c r="A36" s="226">
        <v>13</v>
      </c>
      <c r="B36" s="149"/>
      <c r="C36" s="149"/>
      <c r="D36" s="227"/>
      <c r="E36" s="242"/>
      <c r="F36" s="243"/>
      <c r="G36" s="243"/>
      <c r="H36" s="243"/>
      <c r="I36" s="244"/>
      <c r="J36" s="126"/>
      <c r="K36" s="127"/>
      <c r="L36" s="127"/>
      <c r="M36" s="127"/>
      <c r="N36" s="127"/>
      <c r="O36" s="127"/>
      <c r="P36" s="245"/>
      <c r="Q36" s="245"/>
      <c r="R36" s="245"/>
      <c r="S36" s="245"/>
      <c r="T36" s="245"/>
      <c r="U36" s="245"/>
      <c r="V36" s="246"/>
      <c r="W36" s="246"/>
      <c r="X36" s="246"/>
      <c r="Y36" s="246"/>
      <c r="Z36" s="246"/>
      <c r="AA36" s="246"/>
      <c r="AB36" s="247"/>
      <c r="AC36" s="247"/>
      <c r="AD36" s="247"/>
      <c r="AE36" s="247"/>
      <c r="AF36" s="247"/>
      <c r="AG36" s="247"/>
      <c r="AH36" s="241"/>
      <c r="AI36" s="241"/>
      <c r="AJ36" s="241"/>
      <c r="AK36" s="241"/>
      <c r="AL36" s="241"/>
      <c r="AM36" s="241"/>
    </row>
    <row r="37" spans="1:39" ht="23.25" customHeight="1" x14ac:dyDescent="0.15">
      <c r="A37" s="135">
        <v>14</v>
      </c>
      <c r="B37" s="135"/>
      <c r="C37" s="135"/>
      <c r="D37" s="209"/>
      <c r="E37" s="242"/>
      <c r="F37" s="243"/>
      <c r="G37" s="243"/>
      <c r="H37" s="243"/>
      <c r="I37" s="244"/>
      <c r="J37" s="126"/>
      <c r="K37" s="127"/>
      <c r="L37" s="127"/>
      <c r="M37" s="127"/>
      <c r="N37" s="127"/>
      <c r="O37" s="127"/>
      <c r="P37" s="245"/>
      <c r="Q37" s="245"/>
      <c r="R37" s="245"/>
      <c r="S37" s="245"/>
      <c r="T37" s="245"/>
      <c r="U37" s="245"/>
      <c r="V37" s="246"/>
      <c r="W37" s="246"/>
      <c r="X37" s="246"/>
      <c r="Y37" s="246"/>
      <c r="Z37" s="246"/>
      <c r="AA37" s="246"/>
      <c r="AB37" s="247"/>
      <c r="AC37" s="247"/>
      <c r="AD37" s="247"/>
      <c r="AE37" s="247"/>
      <c r="AF37" s="247"/>
      <c r="AG37" s="247"/>
      <c r="AH37" s="241"/>
      <c r="AI37" s="241"/>
      <c r="AJ37" s="241"/>
      <c r="AK37" s="241"/>
      <c r="AL37" s="241"/>
      <c r="AM37" s="241"/>
    </row>
    <row r="38" spans="1:39" ht="23.25" customHeight="1" x14ac:dyDescent="0.15">
      <c r="A38" s="226">
        <v>15</v>
      </c>
      <c r="B38" s="149"/>
      <c r="C38" s="149"/>
      <c r="D38" s="227"/>
      <c r="E38" s="242"/>
      <c r="F38" s="243"/>
      <c r="G38" s="243"/>
      <c r="H38" s="243"/>
      <c r="I38" s="244"/>
      <c r="J38" s="126"/>
      <c r="K38" s="127"/>
      <c r="L38" s="127"/>
      <c r="M38" s="127"/>
      <c r="N38" s="127"/>
      <c r="O38" s="127"/>
      <c r="P38" s="245"/>
      <c r="Q38" s="245"/>
      <c r="R38" s="245"/>
      <c r="S38" s="245"/>
      <c r="T38" s="245"/>
      <c r="U38" s="245"/>
      <c r="V38" s="246"/>
      <c r="W38" s="246"/>
      <c r="X38" s="246"/>
      <c r="Y38" s="246"/>
      <c r="Z38" s="246"/>
      <c r="AA38" s="246"/>
      <c r="AB38" s="247"/>
      <c r="AC38" s="247"/>
      <c r="AD38" s="247"/>
      <c r="AE38" s="247"/>
      <c r="AF38" s="247"/>
      <c r="AG38" s="247"/>
      <c r="AH38" s="241"/>
      <c r="AI38" s="241"/>
      <c r="AJ38" s="241"/>
      <c r="AK38" s="241"/>
      <c r="AL38" s="241"/>
      <c r="AM38" s="241"/>
    </row>
    <row r="40" spans="1:39" s="79" customFormat="1" ht="13.5" customHeight="1" x14ac:dyDescent="0.15"/>
    <row r="41" spans="1:39" ht="13.5" customHeight="1" x14ac:dyDescent="0.15">
      <c r="A41" s="18" t="s">
        <v>70</v>
      </c>
      <c r="B41" s="18">
        <v>1</v>
      </c>
      <c r="C41" s="248" t="s">
        <v>71</v>
      </c>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row>
    <row r="42" spans="1:39" ht="13.5" customHeight="1" x14ac:dyDescent="0.15">
      <c r="A42" s="18"/>
      <c r="B42" s="1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row>
    <row r="43" spans="1:39" ht="13.5" customHeight="1" x14ac:dyDescent="0.15">
      <c r="A43" s="18" t="s">
        <v>45</v>
      </c>
      <c r="B43" s="18">
        <v>2</v>
      </c>
      <c r="C43" s="248" t="s">
        <v>72</v>
      </c>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row>
    <row r="44" spans="1:39" ht="13.5" customHeight="1" x14ac:dyDescent="0.15">
      <c r="A44" s="18" t="s">
        <v>45</v>
      </c>
      <c r="B44" s="18">
        <v>3</v>
      </c>
      <c r="C44" s="248" t="s">
        <v>73</v>
      </c>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row>
    <row r="45" spans="1:39" ht="13.5" customHeight="1" x14ac:dyDescent="0.15">
      <c r="A45" s="18" t="s">
        <v>70</v>
      </c>
      <c r="B45" s="18"/>
      <c r="C45" s="19" t="s">
        <v>74</v>
      </c>
      <c r="D45" s="19"/>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row>
    <row r="46" spans="1:39" ht="13.5" customHeight="1" x14ac:dyDescent="0.15">
      <c r="C46" s="248" t="s">
        <v>145</v>
      </c>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row>
    <row r="47" spans="1:39" ht="13.5" customHeight="1" x14ac:dyDescent="0.15">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row>
  </sheetData>
  <sheetProtection algorithmName="SHA-512" hashValue="RR9hOLj7NtmaSQSF3Qha1fre7HeN6nwjyDw1pv0qX5o3KjNl4AOXMt0peOBnGr2jSY69XqZtXjHWQce8D8Jjww==" saltValue="dm0zIEddtXCFRp2yHT3xnw==" spinCount="100000" sheet="1" objects="1" scenarios="1"/>
  <mergeCells count="138">
    <mergeCell ref="C41:AM42"/>
    <mergeCell ref="C43:AM43"/>
    <mergeCell ref="C44:AM44"/>
    <mergeCell ref="C46:AM47"/>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20:D22"/>
    <mergeCell ref="E20:I22"/>
    <mergeCell ref="J20:AM20"/>
    <mergeCell ref="J21:O22"/>
    <mergeCell ref="P21:AM21"/>
    <mergeCell ref="P22:U22"/>
    <mergeCell ref="V22:AA22"/>
    <mergeCell ref="AB22:AG22"/>
    <mergeCell ref="AH22:AM22"/>
    <mergeCell ref="R12:W12"/>
    <mergeCell ref="X12:AL12"/>
    <mergeCell ref="R13:W13"/>
    <mergeCell ref="X13:AL13"/>
    <mergeCell ref="G16:K16"/>
    <mergeCell ref="L16:T16"/>
    <mergeCell ref="AC1:AD1"/>
    <mergeCell ref="AE1:AF1"/>
    <mergeCell ref="AH1:AI1"/>
    <mergeCell ref="AK1:AL1"/>
    <mergeCell ref="R11:W11"/>
    <mergeCell ref="X11:AL11"/>
    <mergeCell ref="A4:AM5"/>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D59"/>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31" customWidth="1"/>
    <col min="40" max="16384" width="2.25" style="31"/>
  </cols>
  <sheetData>
    <row r="1" spans="1:41" ht="13.5" customHeight="1" x14ac:dyDescent="0.15">
      <c r="AC1" s="145" t="s">
        <v>49</v>
      </c>
      <c r="AD1" s="145"/>
      <c r="AE1" s="309"/>
      <c r="AF1" s="309"/>
      <c r="AG1" s="31" t="s">
        <v>3</v>
      </c>
      <c r="AH1" s="309"/>
      <c r="AI1" s="309"/>
      <c r="AJ1" s="31" t="s">
        <v>2</v>
      </c>
      <c r="AK1" s="309"/>
      <c r="AL1" s="309"/>
      <c r="AM1" s="31" t="s">
        <v>1</v>
      </c>
    </row>
    <row r="3" spans="1:41" s="40" customFormat="1" ht="13.5" customHeight="1" x14ac:dyDescent="0.15"/>
    <row r="4" spans="1:41" ht="13.5" customHeight="1" x14ac:dyDescent="0.15">
      <c r="A4" s="150" t="s">
        <v>87</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89"/>
      <c r="AO4" s="89"/>
    </row>
    <row r="5" spans="1:41" ht="13.5" customHeight="1"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89"/>
      <c r="AO5" s="89"/>
    </row>
    <row r="6" spans="1:41" s="40" customFormat="1" ht="13.5" customHeight="1"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row>
    <row r="8" spans="1:41" ht="13.5" customHeight="1" x14ac:dyDescent="0.15">
      <c r="A8" s="33" t="s">
        <v>4</v>
      </c>
    </row>
    <row r="9" spans="1:41" s="40" customFormat="1" ht="13.5" customHeight="1" x14ac:dyDescent="0.15">
      <c r="A9" s="36"/>
    </row>
    <row r="11" spans="1:41" ht="13.5" customHeight="1" x14ac:dyDescent="0.15">
      <c r="R11" s="33" t="s">
        <v>88</v>
      </c>
    </row>
    <row r="12" spans="1:41" ht="13.5" customHeight="1" x14ac:dyDescent="0.15">
      <c r="R12" s="205" t="s">
        <v>6</v>
      </c>
      <c r="S12" s="205"/>
      <c r="T12" s="205"/>
      <c r="U12" s="205"/>
      <c r="V12" s="205"/>
      <c r="W12" s="205"/>
      <c r="X12" s="308"/>
      <c r="Y12" s="308"/>
      <c r="Z12" s="308"/>
      <c r="AA12" s="308"/>
      <c r="AB12" s="308"/>
      <c r="AC12" s="308"/>
      <c r="AD12" s="308"/>
      <c r="AE12" s="308"/>
      <c r="AF12" s="308"/>
      <c r="AG12" s="308"/>
      <c r="AH12" s="308"/>
      <c r="AI12" s="308"/>
      <c r="AJ12" s="308"/>
      <c r="AK12" s="308"/>
      <c r="AL12" s="308"/>
    </row>
    <row r="13" spans="1:41" ht="13.5" customHeight="1" x14ac:dyDescent="0.15">
      <c r="R13" s="205" t="s">
        <v>43</v>
      </c>
      <c r="S13" s="205"/>
      <c r="T13" s="205"/>
      <c r="U13" s="205"/>
      <c r="V13" s="205"/>
      <c r="W13" s="205"/>
      <c r="X13" s="304"/>
      <c r="Y13" s="304"/>
      <c r="Z13" s="304"/>
      <c r="AA13" s="304"/>
      <c r="AB13" s="304"/>
      <c r="AC13" s="304"/>
      <c r="AD13" s="304"/>
      <c r="AE13" s="304"/>
      <c r="AF13" s="304"/>
      <c r="AG13" s="304"/>
      <c r="AH13" s="304"/>
      <c r="AI13" s="304"/>
      <c r="AJ13" s="304"/>
      <c r="AK13" s="304"/>
      <c r="AL13" s="304"/>
    </row>
    <row r="14" spans="1:41" ht="13.5" customHeight="1" x14ac:dyDescent="0.15">
      <c r="R14" s="205" t="s">
        <v>7</v>
      </c>
      <c r="S14" s="205"/>
      <c r="T14" s="205"/>
      <c r="U14" s="205"/>
      <c r="V14" s="205"/>
      <c r="W14" s="205"/>
      <c r="X14" s="305"/>
      <c r="Y14" s="305"/>
      <c r="Z14" s="305"/>
      <c r="AA14" s="305"/>
      <c r="AB14" s="305"/>
      <c r="AC14" s="305"/>
      <c r="AD14" s="305"/>
      <c r="AE14" s="305"/>
      <c r="AF14" s="305"/>
      <c r="AG14" s="305"/>
      <c r="AH14" s="305"/>
      <c r="AI14" s="305"/>
      <c r="AJ14" s="305"/>
      <c r="AK14" s="305"/>
      <c r="AL14" s="305"/>
    </row>
    <row r="15" spans="1:41" ht="13.5" customHeight="1" x14ac:dyDescent="0.15">
      <c r="R15" s="205" t="s">
        <v>89</v>
      </c>
      <c r="S15" s="205"/>
      <c r="T15" s="205"/>
      <c r="U15" s="205"/>
      <c r="V15" s="205"/>
      <c r="W15" s="205"/>
      <c r="X15" s="306"/>
      <c r="Y15" s="306"/>
      <c r="Z15" s="306"/>
      <c r="AA15" s="306"/>
      <c r="AB15" s="306"/>
      <c r="AC15" s="306"/>
      <c r="AD15" s="306"/>
      <c r="AE15" s="306"/>
      <c r="AF15" s="306"/>
      <c r="AG15" s="306"/>
      <c r="AH15" s="306"/>
      <c r="AI15" s="306"/>
      <c r="AJ15" s="306"/>
      <c r="AK15" s="306"/>
      <c r="AL15" s="306"/>
    </row>
    <row r="16" spans="1:41" ht="13.5" customHeight="1" x14ac:dyDescent="0.15">
      <c r="R16" s="205" t="s">
        <v>90</v>
      </c>
      <c r="S16" s="205"/>
      <c r="T16" s="205"/>
      <c r="U16" s="205"/>
      <c r="V16" s="205"/>
      <c r="W16" s="205"/>
      <c r="X16" s="307"/>
      <c r="Y16" s="307"/>
      <c r="Z16" s="307"/>
      <c r="AA16" s="307"/>
      <c r="AB16" s="307"/>
      <c r="AC16" s="307"/>
      <c r="AD16" s="307"/>
      <c r="AE16" s="307"/>
      <c r="AF16" s="307"/>
      <c r="AG16" s="307"/>
      <c r="AH16" s="307"/>
      <c r="AI16" s="307"/>
      <c r="AJ16" s="307"/>
      <c r="AK16" s="307"/>
      <c r="AL16" s="307"/>
    </row>
    <row r="17" spans="1:39" s="40" customFormat="1" ht="13.5" customHeight="1" x14ac:dyDescent="0.15">
      <c r="R17" s="36"/>
      <c r="S17" s="36"/>
      <c r="T17" s="36"/>
      <c r="U17" s="36"/>
      <c r="V17" s="36"/>
      <c r="W17" s="36"/>
      <c r="X17" s="307"/>
      <c r="Y17" s="307"/>
      <c r="Z17" s="307"/>
      <c r="AA17" s="307"/>
      <c r="AB17" s="307"/>
      <c r="AC17" s="307"/>
      <c r="AD17" s="307"/>
      <c r="AE17" s="307"/>
      <c r="AF17" s="307"/>
      <c r="AG17" s="307"/>
      <c r="AH17" s="307"/>
      <c r="AI17" s="307"/>
      <c r="AJ17" s="307"/>
      <c r="AK17" s="307"/>
      <c r="AL17" s="307"/>
    </row>
    <row r="19" spans="1:39" s="79" customFormat="1" ht="13.5" customHeight="1" x14ac:dyDescent="0.15"/>
    <row r="20" spans="1:39" ht="13.5" customHeight="1" x14ac:dyDescent="0.15">
      <c r="B20" s="205" t="s">
        <v>117</v>
      </c>
      <c r="C20" s="205"/>
      <c r="D20" s="205"/>
      <c r="E20" s="205"/>
      <c r="F20" s="205"/>
      <c r="G20" s="205"/>
      <c r="H20" s="205"/>
      <c r="I20" s="205"/>
      <c r="J20" s="205"/>
      <c r="K20" s="302"/>
      <c r="L20" s="302"/>
      <c r="M20" s="302"/>
      <c r="N20" s="302"/>
      <c r="O20" s="302"/>
      <c r="P20" s="302"/>
      <c r="Q20" s="302"/>
      <c r="R20" s="302"/>
      <c r="S20" s="302"/>
      <c r="T20" s="302"/>
      <c r="U20" s="302"/>
      <c r="V20" s="302"/>
      <c r="W20" s="302"/>
      <c r="X20" s="302"/>
      <c r="Y20" s="205" t="s">
        <v>118</v>
      </c>
      <c r="Z20" s="205"/>
      <c r="AA20" s="205"/>
      <c r="AB20" s="205"/>
      <c r="AC20" s="205"/>
      <c r="AD20" s="205"/>
      <c r="AE20" s="205"/>
      <c r="AF20" s="205"/>
      <c r="AG20" s="205"/>
      <c r="AH20" s="205"/>
      <c r="AI20" s="205"/>
      <c r="AJ20" s="205"/>
      <c r="AK20" s="205"/>
      <c r="AL20" s="205"/>
      <c r="AM20" s="205"/>
    </row>
    <row r="21" spans="1:39" ht="13.5" customHeight="1" x14ac:dyDescent="0.15">
      <c r="A21" s="36" t="s">
        <v>119</v>
      </c>
    </row>
    <row r="22" spans="1:39" s="40" customFormat="1" ht="13.5" customHeight="1" x14ac:dyDescent="0.15"/>
    <row r="23" spans="1:39" s="79" customFormat="1" ht="13.5" customHeight="1" x14ac:dyDescent="0.15"/>
    <row r="24" spans="1:39" ht="13.5" customHeight="1" x14ac:dyDescent="0.15">
      <c r="A24" s="17">
        <v>1</v>
      </c>
      <c r="B24" s="32" t="s">
        <v>35</v>
      </c>
      <c r="C24" s="32"/>
      <c r="D24" s="17"/>
      <c r="E24" s="17"/>
      <c r="F24" s="17"/>
      <c r="G24" s="206"/>
      <c r="H24" s="206"/>
      <c r="I24" s="206"/>
      <c r="J24" s="206"/>
      <c r="K24" s="206"/>
      <c r="L24" s="207"/>
      <c r="M24" s="207"/>
      <c r="N24" s="207"/>
      <c r="O24" s="207"/>
      <c r="P24" s="207"/>
      <c r="Q24" s="207"/>
      <c r="R24" s="207"/>
      <c r="S24" s="207"/>
      <c r="T24" s="207"/>
      <c r="U24" s="32" t="s">
        <v>52</v>
      </c>
      <c r="V24" s="17"/>
      <c r="W24" s="17"/>
      <c r="X24" s="17"/>
      <c r="Y24" s="17"/>
      <c r="Z24" s="17"/>
      <c r="AA24" s="17"/>
      <c r="AB24" s="17"/>
      <c r="AC24" s="17"/>
      <c r="AD24" s="17"/>
      <c r="AE24" s="17"/>
      <c r="AF24" s="17"/>
    </row>
    <row r="26" spans="1:39" ht="13.5" customHeight="1" x14ac:dyDescent="0.15">
      <c r="A26" s="17">
        <v>2</v>
      </c>
      <c r="B26" s="32" t="s">
        <v>91</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303"/>
      <c r="AC26" s="303"/>
      <c r="AD26" s="32"/>
      <c r="AE26" s="17"/>
      <c r="AF26" s="17"/>
    </row>
    <row r="28" spans="1:39" ht="22.5" customHeight="1" x14ac:dyDescent="0.15">
      <c r="A28" s="135" t="s">
        <v>92</v>
      </c>
      <c r="B28" s="135"/>
      <c r="C28" s="135"/>
      <c r="D28" s="135"/>
      <c r="E28" s="135"/>
      <c r="F28" s="135"/>
      <c r="G28" s="135"/>
      <c r="H28" s="135"/>
      <c r="I28" s="135"/>
      <c r="J28" s="211" t="s">
        <v>93</v>
      </c>
      <c r="K28" s="297"/>
      <c r="L28" s="297"/>
      <c r="M28" s="298"/>
      <c r="N28" s="301" t="s">
        <v>57</v>
      </c>
      <c r="O28" s="301"/>
      <c r="P28" s="301"/>
      <c r="Q28" s="301"/>
      <c r="R28" s="301"/>
      <c r="S28" s="301"/>
      <c r="T28" s="287" t="s">
        <v>94</v>
      </c>
      <c r="U28" s="288"/>
      <c r="V28" s="288"/>
      <c r="W28" s="288"/>
      <c r="X28" s="288"/>
      <c r="Y28" s="287" t="s">
        <v>95</v>
      </c>
      <c r="Z28" s="288"/>
      <c r="AA28" s="289"/>
      <c r="AB28" s="287" t="s">
        <v>96</v>
      </c>
      <c r="AC28" s="288"/>
      <c r="AD28" s="288"/>
      <c r="AE28" s="288"/>
      <c r="AF28" s="288"/>
      <c r="AG28" s="289"/>
      <c r="AH28" s="287" t="s">
        <v>83</v>
      </c>
      <c r="AI28" s="288"/>
      <c r="AJ28" s="288"/>
      <c r="AK28" s="288"/>
      <c r="AL28" s="288"/>
      <c r="AM28" s="289"/>
    </row>
    <row r="29" spans="1:39" ht="22.5" customHeight="1" thickBot="1" x14ac:dyDescent="0.2">
      <c r="A29" s="137"/>
      <c r="B29" s="137"/>
      <c r="C29" s="137"/>
      <c r="D29" s="137"/>
      <c r="E29" s="137"/>
      <c r="F29" s="137"/>
      <c r="G29" s="137"/>
      <c r="H29" s="137"/>
      <c r="I29" s="137"/>
      <c r="J29" s="236"/>
      <c r="K29" s="299"/>
      <c r="L29" s="299"/>
      <c r="M29" s="300"/>
      <c r="N29" s="290" t="s">
        <v>65</v>
      </c>
      <c r="O29" s="240"/>
      <c r="P29" s="240"/>
      <c r="Q29" s="240"/>
      <c r="R29" s="240"/>
      <c r="S29" s="240"/>
      <c r="T29" s="291" t="s">
        <v>97</v>
      </c>
      <c r="U29" s="292"/>
      <c r="V29" s="292"/>
      <c r="W29" s="292"/>
      <c r="X29" s="293"/>
      <c r="Y29" s="291" t="s">
        <v>98</v>
      </c>
      <c r="Z29" s="294"/>
      <c r="AA29" s="295"/>
      <c r="AB29" s="296" t="s">
        <v>99</v>
      </c>
      <c r="AC29" s="292"/>
      <c r="AD29" s="292"/>
      <c r="AE29" s="292"/>
      <c r="AF29" s="292"/>
      <c r="AG29" s="293"/>
      <c r="AH29" s="296" t="s">
        <v>99</v>
      </c>
      <c r="AI29" s="292"/>
      <c r="AJ29" s="292"/>
      <c r="AK29" s="292"/>
      <c r="AL29" s="292"/>
      <c r="AM29" s="293"/>
    </row>
    <row r="30" spans="1:39" ht="22.5" customHeight="1" thickTop="1" x14ac:dyDescent="0.15">
      <c r="A30" s="273"/>
      <c r="B30" s="273"/>
      <c r="C30" s="273"/>
      <c r="D30" s="273"/>
      <c r="E30" s="273"/>
      <c r="F30" s="273"/>
      <c r="G30" s="273"/>
      <c r="H30" s="273"/>
      <c r="I30" s="273"/>
      <c r="J30" s="274" t="str">
        <f>IF(A30="","","塵芥車")</f>
        <v/>
      </c>
      <c r="K30" s="275"/>
      <c r="L30" s="275"/>
      <c r="M30" s="276"/>
      <c r="N30" s="277"/>
      <c r="O30" s="277"/>
      <c r="P30" s="277"/>
      <c r="Q30" s="277"/>
      <c r="R30" s="277"/>
      <c r="S30" s="277"/>
      <c r="T30" s="278"/>
      <c r="U30" s="279"/>
      <c r="V30" s="279"/>
      <c r="W30" s="279"/>
      <c r="X30" s="280"/>
      <c r="Y30" s="281"/>
      <c r="Z30" s="282"/>
      <c r="AA30" s="283"/>
      <c r="AB30" s="284"/>
      <c r="AC30" s="285"/>
      <c r="AD30" s="285"/>
      <c r="AE30" s="285"/>
      <c r="AF30" s="285"/>
      <c r="AG30" s="286"/>
      <c r="AH30" s="270" t="str">
        <f t="shared" ref="AH30:AH35" si="0">IF(AB30="","",Y30*AB30)</f>
        <v/>
      </c>
      <c r="AI30" s="271"/>
      <c r="AJ30" s="271"/>
      <c r="AK30" s="271"/>
      <c r="AL30" s="271"/>
      <c r="AM30" s="272"/>
    </row>
    <row r="31" spans="1:39" ht="22.5" customHeight="1" x14ac:dyDescent="0.15">
      <c r="A31" s="256"/>
      <c r="B31" s="256"/>
      <c r="C31" s="256"/>
      <c r="D31" s="256"/>
      <c r="E31" s="256"/>
      <c r="F31" s="256"/>
      <c r="G31" s="256"/>
      <c r="H31" s="256"/>
      <c r="I31" s="256"/>
      <c r="J31" s="257" t="str">
        <f t="shared" ref="J31:J35" si="1">IF(A31="","","塵芥車")</f>
        <v/>
      </c>
      <c r="K31" s="258"/>
      <c r="L31" s="258"/>
      <c r="M31" s="259"/>
      <c r="N31" s="260"/>
      <c r="O31" s="260"/>
      <c r="P31" s="260"/>
      <c r="Q31" s="260"/>
      <c r="R31" s="260"/>
      <c r="S31" s="260"/>
      <c r="T31" s="261"/>
      <c r="U31" s="262"/>
      <c r="V31" s="262"/>
      <c r="W31" s="262"/>
      <c r="X31" s="263"/>
      <c r="Y31" s="264"/>
      <c r="Z31" s="265"/>
      <c r="AA31" s="266"/>
      <c r="AB31" s="267"/>
      <c r="AC31" s="268"/>
      <c r="AD31" s="268"/>
      <c r="AE31" s="268"/>
      <c r="AF31" s="268"/>
      <c r="AG31" s="269"/>
      <c r="AH31" s="253" t="str">
        <f t="shared" si="0"/>
        <v/>
      </c>
      <c r="AI31" s="254"/>
      <c r="AJ31" s="254"/>
      <c r="AK31" s="254"/>
      <c r="AL31" s="254"/>
      <c r="AM31" s="255"/>
    </row>
    <row r="32" spans="1:39" ht="22.5" customHeight="1" x14ac:dyDescent="0.15">
      <c r="A32" s="256"/>
      <c r="B32" s="256"/>
      <c r="C32" s="256"/>
      <c r="D32" s="256"/>
      <c r="E32" s="256"/>
      <c r="F32" s="256"/>
      <c r="G32" s="256"/>
      <c r="H32" s="256"/>
      <c r="I32" s="256"/>
      <c r="J32" s="257" t="str">
        <f t="shared" si="1"/>
        <v/>
      </c>
      <c r="K32" s="258"/>
      <c r="L32" s="258"/>
      <c r="M32" s="259"/>
      <c r="N32" s="260"/>
      <c r="O32" s="260"/>
      <c r="P32" s="260"/>
      <c r="Q32" s="260"/>
      <c r="R32" s="260"/>
      <c r="S32" s="260"/>
      <c r="T32" s="261"/>
      <c r="U32" s="262"/>
      <c r="V32" s="262"/>
      <c r="W32" s="262"/>
      <c r="X32" s="263"/>
      <c r="Y32" s="264"/>
      <c r="Z32" s="265"/>
      <c r="AA32" s="266"/>
      <c r="AB32" s="267"/>
      <c r="AC32" s="268"/>
      <c r="AD32" s="268"/>
      <c r="AE32" s="268"/>
      <c r="AF32" s="268"/>
      <c r="AG32" s="269"/>
      <c r="AH32" s="253" t="str">
        <f t="shared" si="0"/>
        <v/>
      </c>
      <c r="AI32" s="254"/>
      <c r="AJ32" s="254"/>
      <c r="AK32" s="254"/>
      <c r="AL32" s="254"/>
      <c r="AM32" s="255"/>
    </row>
    <row r="33" spans="1:39" ht="22.5" customHeight="1" x14ac:dyDescent="0.15">
      <c r="A33" s="256"/>
      <c r="B33" s="256"/>
      <c r="C33" s="256"/>
      <c r="D33" s="256"/>
      <c r="E33" s="256"/>
      <c r="F33" s="256"/>
      <c r="G33" s="256"/>
      <c r="H33" s="256"/>
      <c r="I33" s="256"/>
      <c r="J33" s="257" t="str">
        <f t="shared" si="1"/>
        <v/>
      </c>
      <c r="K33" s="258"/>
      <c r="L33" s="258"/>
      <c r="M33" s="259"/>
      <c r="N33" s="260"/>
      <c r="O33" s="260"/>
      <c r="P33" s="260"/>
      <c r="Q33" s="260"/>
      <c r="R33" s="260"/>
      <c r="S33" s="260"/>
      <c r="T33" s="261"/>
      <c r="U33" s="262"/>
      <c r="V33" s="262"/>
      <c r="W33" s="262"/>
      <c r="X33" s="263"/>
      <c r="Y33" s="264"/>
      <c r="Z33" s="265"/>
      <c r="AA33" s="266"/>
      <c r="AB33" s="267"/>
      <c r="AC33" s="268"/>
      <c r="AD33" s="268"/>
      <c r="AE33" s="268"/>
      <c r="AF33" s="268"/>
      <c r="AG33" s="269"/>
      <c r="AH33" s="253" t="str">
        <f t="shared" si="0"/>
        <v/>
      </c>
      <c r="AI33" s="254"/>
      <c r="AJ33" s="254"/>
      <c r="AK33" s="254"/>
      <c r="AL33" s="254"/>
      <c r="AM33" s="255"/>
    </row>
    <row r="34" spans="1:39" ht="22.5" customHeight="1" x14ac:dyDescent="0.15">
      <c r="A34" s="256"/>
      <c r="B34" s="256"/>
      <c r="C34" s="256"/>
      <c r="D34" s="256"/>
      <c r="E34" s="256"/>
      <c r="F34" s="256"/>
      <c r="G34" s="256"/>
      <c r="H34" s="256"/>
      <c r="I34" s="256"/>
      <c r="J34" s="257" t="str">
        <f t="shared" si="1"/>
        <v/>
      </c>
      <c r="K34" s="258"/>
      <c r="L34" s="258"/>
      <c r="M34" s="259"/>
      <c r="N34" s="260"/>
      <c r="O34" s="260"/>
      <c r="P34" s="260"/>
      <c r="Q34" s="260"/>
      <c r="R34" s="260"/>
      <c r="S34" s="260"/>
      <c r="T34" s="261"/>
      <c r="U34" s="262"/>
      <c r="V34" s="262"/>
      <c r="W34" s="262"/>
      <c r="X34" s="263"/>
      <c r="Y34" s="264"/>
      <c r="Z34" s="265"/>
      <c r="AA34" s="266"/>
      <c r="AB34" s="267"/>
      <c r="AC34" s="268"/>
      <c r="AD34" s="268"/>
      <c r="AE34" s="268"/>
      <c r="AF34" s="268"/>
      <c r="AG34" s="269"/>
      <c r="AH34" s="253" t="str">
        <f t="shared" si="0"/>
        <v/>
      </c>
      <c r="AI34" s="254"/>
      <c r="AJ34" s="254"/>
      <c r="AK34" s="254"/>
      <c r="AL34" s="254"/>
      <c r="AM34" s="255"/>
    </row>
    <row r="35" spans="1:39" ht="22.5" customHeight="1" x14ac:dyDescent="0.15">
      <c r="A35" s="256"/>
      <c r="B35" s="256"/>
      <c r="C35" s="256"/>
      <c r="D35" s="256"/>
      <c r="E35" s="256"/>
      <c r="F35" s="256"/>
      <c r="G35" s="256"/>
      <c r="H35" s="256"/>
      <c r="I35" s="256"/>
      <c r="J35" s="257" t="str">
        <f t="shared" si="1"/>
        <v/>
      </c>
      <c r="K35" s="258"/>
      <c r="L35" s="258"/>
      <c r="M35" s="259"/>
      <c r="N35" s="260"/>
      <c r="O35" s="260"/>
      <c r="P35" s="260"/>
      <c r="Q35" s="260"/>
      <c r="R35" s="260"/>
      <c r="S35" s="260"/>
      <c r="T35" s="261"/>
      <c r="U35" s="262"/>
      <c r="V35" s="262"/>
      <c r="W35" s="262"/>
      <c r="X35" s="263"/>
      <c r="Y35" s="264"/>
      <c r="Z35" s="265"/>
      <c r="AA35" s="266"/>
      <c r="AB35" s="267"/>
      <c r="AC35" s="268"/>
      <c r="AD35" s="268"/>
      <c r="AE35" s="268"/>
      <c r="AF35" s="268"/>
      <c r="AG35" s="269"/>
      <c r="AH35" s="253" t="str">
        <f t="shared" si="0"/>
        <v/>
      </c>
      <c r="AI35" s="254"/>
      <c r="AJ35" s="254"/>
      <c r="AK35" s="254"/>
      <c r="AL35" s="254"/>
      <c r="AM35" s="255"/>
    </row>
    <row r="36" spans="1:39" s="80" customFormat="1" ht="13.5" customHeight="1" x14ac:dyDescent="0.15">
      <c r="A36" s="96"/>
      <c r="B36" s="96"/>
      <c r="C36" s="96"/>
      <c r="D36" s="96"/>
      <c r="E36" s="96"/>
      <c r="F36" s="96"/>
      <c r="G36" s="96"/>
      <c r="H36" s="96"/>
      <c r="I36" s="96"/>
      <c r="J36" s="97"/>
      <c r="K36" s="97"/>
      <c r="L36" s="97"/>
      <c r="M36" s="97"/>
      <c r="N36" s="98"/>
      <c r="O36" s="98"/>
      <c r="P36" s="98"/>
      <c r="Q36" s="98"/>
      <c r="R36" s="98"/>
      <c r="S36" s="98"/>
      <c r="T36" s="99"/>
      <c r="U36" s="99"/>
      <c r="V36" s="99"/>
      <c r="W36" s="99"/>
      <c r="X36" s="99"/>
      <c r="Y36" s="98"/>
      <c r="Z36" s="98"/>
      <c r="AA36" s="98"/>
      <c r="AB36" s="99"/>
      <c r="AC36" s="99"/>
      <c r="AD36" s="99"/>
      <c r="AE36" s="99"/>
      <c r="AF36" s="99"/>
      <c r="AG36" s="99"/>
      <c r="AH36" s="100"/>
      <c r="AI36" s="100"/>
      <c r="AJ36" s="100"/>
      <c r="AK36" s="100"/>
      <c r="AL36" s="100"/>
      <c r="AM36" s="100"/>
    </row>
    <row r="37" spans="1:39" ht="13.5" customHeight="1" x14ac:dyDescent="0.15">
      <c r="A37" s="19" t="s">
        <v>100</v>
      </c>
      <c r="B37" s="249" t="s">
        <v>101</v>
      </c>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row>
    <row r="38" spans="1:39" ht="13.5" customHeight="1" x14ac:dyDescent="0.15">
      <c r="A38" s="19" t="s">
        <v>100</v>
      </c>
      <c r="B38" s="248" t="s">
        <v>102</v>
      </c>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row>
    <row r="39" spans="1:39" ht="13.5" customHeight="1" x14ac:dyDescent="0.15">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row>
    <row r="40" spans="1:39" ht="13.5" customHeight="1" x14ac:dyDescent="0.15">
      <c r="A40" s="19" t="s">
        <v>103</v>
      </c>
      <c r="B40" s="249" t="s">
        <v>106</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row>
    <row r="41" spans="1:39" s="102" customFormat="1" ht="13.5" customHeight="1" x14ac:dyDescent="0.15">
      <c r="A41" s="103" t="s">
        <v>45</v>
      </c>
      <c r="B41" s="249" t="s">
        <v>147</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row>
    <row r="43" spans="1:39" ht="13.5" customHeight="1" x14ac:dyDescent="0.15">
      <c r="A43" s="17">
        <v>3</v>
      </c>
      <c r="B43" s="32" t="s">
        <v>104</v>
      </c>
      <c r="C43" s="17"/>
      <c r="D43" s="17"/>
      <c r="E43" s="17"/>
      <c r="F43" s="17"/>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row>
    <row r="45" spans="1:39" ht="13.5" customHeight="1" x14ac:dyDescent="0.15">
      <c r="A45" s="17">
        <v>4</v>
      </c>
      <c r="B45" s="32" t="s">
        <v>105</v>
      </c>
      <c r="C45" s="17"/>
      <c r="D45" s="17"/>
      <c r="E45" s="17"/>
      <c r="F45" s="17"/>
      <c r="G45" s="251" t="s">
        <v>49</v>
      </c>
      <c r="H45" s="251"/>
      <c r="I45" s="252"/>
      <c r="J45" s="252"/>
      <c r="K45" s="17" t="s">
        <v>3</v>
      </c>
      <c r="L45" s="252"/>
      <c r="M45" s="252"/>
      <c r="N45" s="17" t="s">
        <v>2</v>
      </c>
      <c r="O45" s="252"/>
      <c r="P45" s="252"/>
      <c r="Q45" s="17" t="s">
        <v>1</v>
      </c>
      <c r="R45" s="17"/>
      <c r="S45" s="17"/>
      <c r="T45" s="17"/>
      <c r="U45" s="17"/>
      <c r="V45" s="17"/>
      <c r="W45" s="17"/>
      <c r="X45" s="17"/>
      <c r="Y45" s="17"/>
      <c r="Z45" s="17"/>
      <c r="AA45" s="17"/>
      <c r="AB45" s="17"/>
      <c r="AC45" s="17"/>
      <c r="AD45" s="17"/>
      <c r="AE45" s="17"/>
      <c r="AF45" s="17"/>
    </row>
    <row r="47" spans="1:39" s="40" customFormat="1" ht="13.5" customHeight="1" x14ac:dyDescent="0.15">
      <c r="A47" s="74" t="s">
        <v>130</v>
      </c>
      <c r="B47" s="166" t="s">
        <v>131</v>
      </c>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row>
    <row r="48" spans="1:39" ht="13.5" customHeight="1" x14ac:dyDescent="0.15">
      <c r="A48" s="4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row>
    <row r="49" spans="1:82" s="79" customFormat="1" ht="13.5" customHeight="1" x14ac:dyDescent="0.15">
      <c r="A49" s="78"/>
    </row>
    <row r="50" spans="1:82" ht="13.5" customHeight="1" x14ac:dyDescent="0.15">
      <c r="A50" s="33" t="s">
        <v>116</v>
      </c>
    </row>
    <row r="51" spans="1:82" s="40" customFormat="1" ht="13.5" customHeight="1" x14ac:dyDescent="0.15">
      <c r="A51" s="40">
        <v>1</v>
      </c>
      <c r="B51" s="166" t="s">
        <v>132</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1:82" s="40" customFormat="1" ht="13.5" customHeight="1" x14ac:dyDescent="0.15">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9"/>
      <c r="BR52" s="249"/>
      <c r="BS52" s="249"/>
      <c r="BT52" s="249"/>
      <c r="BU52" s="249"/>
      <c r="BV52" s="249"/>
      <c r="BW52" s="249"/>
      <c r="BX52" s="249"/>
      <c r="BY52" s="249"/>
      <c r="BZ52" s="249"/>
      <c r="CA52" s="249"/>
      <c r="CB52" s="249"/>
      <c r="CC52" s="249"/>
      <c r="CD52" s="249"/>
    </row>
    <row r="53" spans="1:82" ht="13.5" customHeight="1" x14ac:dyDescent="0.15">
      <c r="A53" s="31">
        <v>2</v>
      </c>
      <c r="B53" s="166" t="s">
        <v>133</v>
      </c>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row>
    <row r="54" spans="1:82" s="40" customFormat="1" ht="13.5" customHeight="1" x14ac:dyDescent="0.15">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row>
    <row r="55" spans="1:82" ht="13.5" customHeight="1" x14ac:dyDescent="0.15">
      <c r="A55" s="31">
        <v>3</v>
      </c>
      <c r="B55" s="166" t="s">
        <v>134</v>
      </c>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49"/>
      <c r="BS55" s="249"/>
      <c r="BT55" s="249"/>
      <c r="BU55" s="249"/>
      <c r="BV55" s="249"/>
      <c r="BW55" s="249"/>
      <c r="BX55" s="249"/>
      <c r="BY55" s="249"/>
      <c r="BZ55" s="249"/>
      <c r="CA55" s="249"/>
      <c r="CB55" s="249"/>
      <c r="CC55" s="249"/>
      <c r="CD55" s="249"/>
    </row>
    <row r="56" spans="1:82" s="40" customFormat="1" ht="13.5" customHeight="1" x14ac:dyDescent="0.15">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row>
    <row r="57" spans="1:82" ht="13.5" customHeight="1" x14ac:dyDescent="0.15">
      <c r="A57" s="31">
        <v>4</v>
      </c>
      <c r="B57" s="166" t="s">
        <v>135</v>
      </c>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49"/>
      <c r="BR57" s="249"/>
      <c r="BS57" s="249"/>
      <c r="BT57" s="249"/>
      <c r="BU57" s="249"/>
      <c r="BV57" s="249"/>
      <c r="BW57" s="249"/>
      <c r="BX57" s="249"/>
      <c r="BY57" s="249"/>
      <c r="BZ57" s="249"/>
      <c r="CA57" s="249"/>
      <c r="CB57" s="249"/>
      <c r="CC57" s="249"/>
      <c r="CD57" s="249"/>
    </row>
    <row r="58" spans="1:82" ht="13.5" customHeight="1" x14ac:dyDescent="0.15">
      <c r="A58" s="42"/>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8"/>
      <c r="BV58" s="248"/>
      <c r="BW58" s="248"/>
      <c r="BX58" s="248"/>
      <c r="BY58" s="248"/>
      <c r="BZ58" s="248"/>
      <c r="CA58" s="248"/>
      <c r="CB58" s="248"/>
      <c r="CC58" s="248"/>
      <c r="CD58" s="248"/>
    </row>
    <row r="59" spans="1:82" ht="13.5" customHeight="1" x14ac:dyDescent="0.15">
      <c r="A59" s="18"/>
      <c r="AS59" s="248"/>
      <c r="AT59" s="248"/>
      <c r="AU59" s="248"/>
      <c r="AV59" s="248"/>
      <c r="AW59" s="248"/>
      <c r="AX59" s="248"/>
      <c r="AY59" s="248"/>
      <c r="AZ59" s="248"/>
      <c r="BA59" s="248"/>
      <c r="BB59" s="248"/>
      <c r="BC59" s="248"/>
      <c r="BD59" s="248"/>
      <c r="BE59" s="248"/>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8"/>
    </row>
  </sheetData>
  <sheetProtection algorithmName="SHA-512" hashValue="m1imMu7NTGIgxiU1bjRdSiK98XGhyid1BxIwnNeiyul8+kdv3cLwXCVWV578SSB+/J5OtYGjQktQ4W51VjONsg==" saltValue="yWvA3it2gwUTprJJixFI6A==" spinCount="100000" sheet="1" objects="1" scenarios="1"/>
  <mergeCells count="95">
    <mergeCell ref="B47:AM48"/>
    <mergeCell ref="B51:AM52"/>
    <mergeCell ref="B53:AM54"/>
    <mergeCell ref="B55:AM56"/>
    <mergeCell ref="B57:AM58"/>
    <mergeCell ref="R12:W12"/>
    <mergeCell ref="X12:AL12"/>
    <mergeCell ref="AC1:AD1"/>
    <mergeCell ref="AE1:AF1"/>
    <mergeCell ref="AH1:AI1"/>
    <mergeCell ref="AK1:AL1"/>
    <mergeCell ref="A4:AM5"/>
    <mergeCell ref="K20:X20"/>
    <mergeCell ref="AB26:AC26"/>
    <mergeCell ref="R13:W13"/>
    <mergeCell ref="X13:AL13"/>
    <mergeCell ref="R14:W14"/>
    <mergeCell ref="X14:AL14"/>
    <mergeCell ref="R15:W15"/>
    <mergeCell ref="X15:AL15"/>
    <mergeCell ref="R16:W16"/>
    <mergeCell ref="X16:AL16"/>
    <mergeCell ref="G24:K24"/>
    <mergeCell ref="L24:T24"/>
    <mergeCell ref="X17:AL17"/>
    <mergeCell ref="Y20:AM20"/>
    <mergeCell ref="B20:J20"/>
    <mergeCell ref="A28:I29"/>
    <mergeCell ref="J28:M29"/>
    <mergeCell ref="N28:S28"/>
    <mergeCell ref="T28:X28"/>
    <mergeCell ref="Y28:AA28"/>
    <mergeCell ref="AH28:AM28"/>
    <mergeCell ref="N29:S29"/>
    <mergeCell ref="T29:X29"/>
    <mergeCell ref="Y29:AA29"/>
    <mergeCell ref="AB29:AG29"/>
    <mergeCell ref="AH29:AM29"/>
    <mergeCell ref="AB28:AG28"/>
    <mergeCell ref="AH30:AM30"/>
    <mergeCell ref="A31:I31"/>
    <mergeCell ref="J31:M31"/>
    <mergeCell ref="N31:S31"/>
    <mergeCell ref="T31:X31"/>
    <mergeCell ref="Y31:AA31"/>
    <mergeCell ref="AB31:AG31"/>
    <mergeCell ref="AH31:AM31"/>
    <mergeCell ref="A30:I30"/>
    <mergeCell ref="J30:M30"/>
    <mergeCell ref="N30:S30"/>
    <mergeCell ref="T30:X30"/>
    <mergeCell ref="Y30:AA30"/>
    <mergeCell ref="AB30:AG30"/>
    <mergeCell ref="AH32:AM32"/>
    <mergeCell ref="A33:I33"/>
    <mergeCell ref="J33:M33"/>
    <mergeCell ref="N33:S33"/>
    <mergeCell ref="T33:X33"/>
    <mergeCell ref="Y33:AA33"/>
    <mergeCell ref="AB33:AG33"/>
    <mergeCell ref="AH33:AM33"/>
    <mergeCell ref="A32:I32"/>
    <mergeCell ref="J32:M32"/>
    <mergeCell ref="N32:S32"/>
    <mergeCell ref="T32:X32"/>
    <mergeCell ref="Y32:AA32"/>
    <mergeCell ref="AB32:AG32"/>
    <mergeCell ref="AH34:AM34"/>
    <mergeCell ref="A35:I35"/>
    <mergeCell ref="J35:M35"/>
    <mergeCell ref="N35:S35"/>
    <mergeCell ref="T35:X35"/>
    <mergeCell ref="Y35:AA35"/>
    <mergeCell ref="AB35:AG35"/>
    <mergeCell ref="AH35:AM35"/>
    <mergeCell ref="A34:I34"/>
    <mergeCell ref="J34:M34"/>
    <mergeCell ref="N34:S34"/>
    <mergeCell ref="T34:X34"/>
    <mergeCell ref="Y34:AA34"/>
    <mergeCell ref="AB34:AG34"/>
    <mergeCell ref="B37:AM37"/>
    <mergeCell ref="B38:AM39"/>
    <mergeCell ref="B40:AM40"/>
    <mergeCell ref="G43:AF43"/>
    <mergeCell ref="G45:H45"/>
    <mergeCell ref="I45:J45"/>
    <mergeCell ref="L45:M45"/>
    <mergeCell ref="O45:P45"/>
    <mergeCell ref="B41:AM41"/>
    <mergeCell ref="AS52:CD52"/>
    <mergeCell ref="AS53:CD53"/>
    <mergeCell ref="AS55:CD55"/>
    <mergeCell ref="AS57:CD57"/>
    <mergeCell ref="AS58:CD59"/>
  </mergeCells>
  <phoneticPr fontId="1"/>
  <dataValidations count="3">
    <dataValidation type="list" allowBlank="1" showInputMessage="1" showErrorMessage="1" sqref="N30:S36">
      <formula1>"回転板式,圧縮板式"</formula1>
    </dataValidation>
    <dataValidation type="list" allowBlank="1" showInputMessage="1" showErrorMessage="1" sqref="L24:T24">
      <formula1>"プラスチック,缶・びん・ペットボトル"</formula1>
    </dataValidation>
    <dataValidation type="list" allowBlank="1" showInputMessage="1" showErrorMessage="1" sqref="G24:K24">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75"/>
  <sheetViews>
    <sheetView view="pageBreakPreview" zoomScaleNormal="160" zoomScaleSheetLayoutView="100" workbookViewId="0">
      <selection sqref="A1:AM3"/>
    </sheetView>
  </sheetViews>
  <sheetFormatPr defaultColWidth="2.25" defaultRowHeight="13.5" x14ac:dyDescent="0.15"/>
  <cols>
    <col min="1" max="1" width="2.5" style="21" bestFit="1" customWidth="1"/>
    <col min="2" max="46" width="2.25" style="21"/>
    <col min="47" max="47" width="2.25" style="21" customWidth="1"/>
    <col min="48" max="16384" width="2.25" style="21"/>
  </cols>
  <sheetData>
    <row r="1" spans="1:41" ht="13.5" customHeight="1" x14ac:dyDescent="0.15">
      <c r="A1" s="350" t="s">
        <v>75</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101"/>
      <c r="AO1" s="101"/>
    </row>
    <row r="2" spans="1:41" ht="13.5" customHeight="1" x14ac:dyDescent="0.15">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101"/>
      <c r="AO2" s="101"/>
    </row>
    <row r="3" spans="1:41" ht="13.5" customHeight="1" x14ac:dyDescent="0.15">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101"/>
      <c r="AO3" s="101"/>
    </row>
    <row r="4" spans="1:4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4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344" t="s">
        <v>49</v>
      </c>
      <c r="AD5" s="344"/>
      <c r="AE5" s="345"/>
      <c r="AF5" s="345"/>
      <c r="AG5" s="22" t="s">
        <v>3</v>
      </c>
      <c r="AH5" s="345"/>
      <c r="AI5" s="345"/>
      <c r="AJ5" s="22" t="s">
        <v>2</v>
      </c>
      <c r="AK5" s="345"/>
      <c r="AL5" s="345"/>
      <c r="AM5" s="22" t="s">
        <v>1</v>
      </c>
    </row>
    <row r="6" spans="1:4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row>
    <row r="7" spans="1:41" x14ac:dyDescent="0.15">
      <c r="A7" s="23" t="s">
        <v>4</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row>
    <row r="8" spans="1:4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row>
    <row r="9" spans="1:41" x14ac:dyDescent="0.15">
      <c r="A9" s="22"/>
      <c r="B9" s="22"/>
      <c r="C9" s="22"/>
      <c r="D9" s="22"/>
      <c r="E9" s="22"/>
      <c r="F9" s="22"/>
      <c r="G9" s="22"/>
      <c r="H9" s="22"/>
      <c r="I9" s="22"/>
      <c r="J9" s="22"/>
      <c r="K9" s="22"/>
      <c r="L9" s="22"/>
      <c r="M9" s="22"/>
      <c r="N9" s="22"/>
      <c r="O9" s="22"/>
      <c r="P9" s="336" t="s">
        <v>6</v>
      </c>
      <c r="Q9" s="336"/>
      <c r="R9" s="336"/>
      <c r="S9" s="336"/>
      <c r="T9" s="336"/>
      <c r="U9" s="336"/>
      <c r="V9" s="337"/>
      <c r="W9" s="337"/>
      <c r="X9" s="337"/>
      <c r="Y9" s="337"/>
      <c r="Z9" s="337"/>
      <c r="AA9" s="337"/>
      <c r="AB9" s="337"/>
      <c r="AC9" s="337"/>
      <c r="AD9" s="337"/>
      <c r="AE9" s="337"/>
      <c r="AF9" s="337"/>
      <c r="AG9" s="337"/>
      <c r="AH9" s="337"/>
      <c r="AI9" s="337"/>
      <c r="AJ9" s="337"/>
      <c r="AK9" s="22"/>
    </row>
    <row r="10" spans="1:41" x14ac:dyDescent="0.15">
      <c r="A10" s="22"/>
      <c r="B10" s="22"/>
      <c r="C10" s="22"/>
      <c r="D10" s="22"/>
      <c r="E10" s="22"/>
      <c r="F10" s="22"/>
      <c r="G10" s="22"/>
      <c r="H10" s="22"/>
      <c r="I10" s="22"/>
      <c r="J10" s="22"/>
      <c r="K10" s="22"/>
      <c r="L10" s="22"/>
      <c r="M10" s="22"/>
      <c r="N10" s="22"/>
      <c r="O10" s="22"/>
      <c r="P10" s="23"/>
      <c r="Q10" s="23"/>
      <c r="R10" s="23"/>
      <c r="S10" s="23"/>
      <c r="T10" s="23"/>
      <c r="U10" s="23"/>
      <c r="V10" s="24"/>
      <c r="W10" s="24"/>
      <c r="X10" s="24"/>
      <c r="Y10" s="24"/>
      <c r="Z10" s="24"/>
      <c r="AA10" s="24"/>
      <c r="AB10" s="24"/>
      <c r="AC10" s="24"/>
      <c r="AD10" s="24"/>
      <c r="AE10" s="24"/>
      <c r="AF10" s="24"/>
      <c r="AG10" s="24"/>
      <c r="AH10" s="24"/>
      <c r="AI10" s="24"/>
      <c r="AJ10" s="24"/>
      <c r="AK10" s="22"/>
    </row>
    <row r="11" spans="1:41" x14ac:dyDescent="0.15">
      <c r="A11" s="22"/>
      <c r="B11" s="22"/>
      <c r="C11" s="22"/>
      <c r="D11" s="22"/>
      <c r="E11" s="22"/>
      <c r="F11" s="22"/>
      <c r="G11" s="22"/>
      <c r="H11" s="22"/>
      <c r="I11" s="22"/>
      <c r="J11" s="22"/>
      <c r="K11" s="22"/>
      <c r="L11" s="22"/>
      <c r="M11" s="22"/>
      <c r="N11" s="22"/>
      <c r="O11" s="22"/>
      <c r="P11" s="336" t="s">
        <v>43</v>
      </c>
      <c r="Q11" s="336"/>
      <c r="R11" s="336"/>
      <c r="S11" s="336"/>
      <c r="T11" s="336"/>
      <c r="U11" s="336"/>
      <c r="V11" s="337"/>
      <c r="W11" s="337"/>
      <c r="X11" s="337"/>
      <c r="Y11" s="337"/>
      <c r="Z11" s="337"/>
      <c r="AA11" s="337"/>
      <c r="AB11" s="337"/>
      <c r="AC11" s="337"/>
      <c r="AD11" s="337"/>
      <c r="AE11" s="337"/>
      <c r="AF11" s="337"/>
      <c r="AG11" s="337"/>
      <c r="AH11" s="337"/>
      <c r="AI11" s="337"/>
      <c r="AJ11" s="337"/>
      <c r="AK11" s="22"/>
    </row>
    <row r="12" spans="1:41" x14ac:dyDescent="0.15">
      <c r="A12" s="22"/>
      <c r="B12" s="22"/>
      <c r="C12" s="22"/>
      <c r="D12" s="22"/>
      <c r="E12" s="22"/>
      <c r="F12" s="22"/>
      <c r="G12" s="22"/>
      <c r="H12" s="22"/>
      <c r="I12" s="22"/>
      <c r="J12" s="22"/>
      <c r="K12" s="22"/>
      <c r="L12" s="22"/>
      <c r="M12" s="22"/>
      <c r="N12" s="22"/>
      <c r="O12" s="22"/>
      <c r="P12" s="23"/>
      <c r="Q12" s="23"/>
      <c r="R12" s="23"/>
      <c r="S12" s="23"/>
      <c r="T12" s="23"/>
      <c r="U12" s="23"/>
      <c r="V12" s="24"/>
      <c r="W12" s="24"/>
      <c r="X12" s="24"/>
      <c r="Y12" s="24"/>
      <c r="Z12" s="24"/>
      <c r="AA12" s="24"/>
      <c r="AB12" s="24"/>
      <c r="AC12" s="24"/>
      <c r="AD12" s="24"/>
      <c r="AE12" s="24"/>
      <c r="AF12" s="24"/>
      <c r="AG12" s="24"/>
      <c r="AH12" s="24"/>
      <c r="AI12" s="24"/>
      <c r="AJ12" s="24"/>
      <c r="AK12" s="22"/>
    </row>
    <row r="13" spans="1:41" x14ac:dyDescent="0.15">
      <c r="A13" s="22"/>
      <c r="B13" s="22"/>
      <c r="C13" s="22"/>
      <c r="D13" s="22"/>
      <c r="E13" s="22"/>
      <c r="F13" s="22"/>
      <c r="G13" s="22"/>
      <c r="H13" s="22"/>
      <c r="I13" s="22"/>
      <c r="J13" s="22"/>
      <c r="K13" s="22"/>
      <c r="L13" s="22"/>
      <c r="M13" s="22"/>
      <c r="N13" s="22"/>
      <c r="O13" s="22"/>
      <c r="P13" s="336" t="s">
        <v>7</v>
      </c>
      <c r="Q13" s="336"/>
      <c r="R13" s="336"/>
      <c r="S13" s="336"/>
      <c r="T13" s="336"/>
      <c r="U13" s="336"/>
      <c r="V13" s="337"/>
      <c r="W13" s="337"/>
      <c r="X13" s="337"/>
      <c r="Y13" s="337"/>
      <c r="Z13" s="337"/>
      <c r="AA13" s="337"/>
      <c r="AB13" s="337"/>
      <c r="AC13" s="337"/>
      <c r="AD13" s="337"/>
      <c r="AE13" s="337"/>
      <c r="AF13" s="337"/>
      <c r="AG13" s="337"/>
      <c r="AH13" s="337"/>
      <c r="AI13" s="337"/>
      <c r="AJ13" s="337"/>
      <c r="AK13" s="21" t="s">
        <v>139</v>
      </c>
      <c r="AL13" s="77" t="s">
        <v>120</v>
      </c>
    </row>
    <row r="14" spans="1:41" x14ac:dyDescent="0.15">
      <c r="AJ14" s="57"/>
      <c r="AK14" s="57"/>
      <c r="AL14" s="57"/>
      <c r="AM14" s="57"/>
    </row>
    <row r="16" spans="1:41" ht="14.25" thickBot="1" x14ac:dyDescent="0.2">
      <c r="A16" s="343" t="s">
        <v>76</v>
      </c>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row>
    <row r="17" spans="1:41" ht="14.25" thickBot="1" x14ac:dyDescent="0.2"/>
    <row r="18" spans="1:41" x14ac:dyDescent="0.15">
      <c r="G18" s="341"/>
      <c r="H18" s="339"/>
      <c r="I18" s="342"/>
      <c r="J18" s="341" t="s">
        <v>77</v>
      </c>
      <c r="K18" s="339"/>
      <c r="L18" s="339"/>
      <c r="M18" s="338" t="s">
        <v>78</v>
      </c>
      <c r="N18" s="339"/>
      <c r="O18" s="340"/>
      <c r="P18" s="339" t="s">
        <v>79</v>
      </c>
      <c r="Q18" s="339"/>
      <c r="R18" s="342"/>
      <c r="S18" s="341" t="s">
        <v>80</v>
      </c>
      <c r="T18" s="339"/>
      <c r="U18" s="339"/>
      <c r="V18" s="338" t="s">
        <v>81</v>
      </c>
      <c r="W18" s="339"/>
      <c r="X18" s="340"/>
      <c r="Y18" s="339" t="s">
        <v>78</v>
      </c>
      <c r="Z18" s="339"/>
      <c r="AA18" s="342"/>
      <c r="AB18" s="341" t="s">
        <v>79</v>
      </c>
      <c r="AC18" s="339"/>
      <c r="AD18" s="339"/>
      <c r="AE18" s="338" t="s">
        <v>80</v>
      </c>
      <c r="AF18" s="339"/>
      <c r="AG18" s="340"/>
      <c r="AH18" s="339" t="s">
        <v>82</v>
      </c>
      <c r="AI18" s="339"/>
      <c r="AJ18" s="342"/>
    </row>
    <row r="19" spans="1:41" x14ac:dyDescent="0.15">
      <c r="D19" s="357" t="s">
        <v>83</v>
      </c>
      <c r="E19" s="357"/>
      <c r="F19" s="358"/>
      <c r="G19" s="310"/>
      <c r="H19" s="311"/>
      <c r="I19" s="347"/>
      <c r="J19" s="310"/>
      <c r="K19" s="311"/>
      <c r="L19" s="312"/>
      <c r="M19" s="346"/>
      <c r="N19" s="311"/>
      <c r="O19" s="312"/>
      <c r="P19" s="346"/>
      <c r="Q19" s="311"/>
      <c r="R19" s="347"/>
      <c r="S19" s="310"/>
      <c r="T19" s="311"/>
      <c r="U19" s="312"/>
      <c r="V19" s="346"/>
      <c r="W19" s="311"/>
      <c r="X19" s="312"/>
      <c r="Y19" s="346"/>
      <c r="Z19" s="311"/>
      <c r="AA19" s="347"/>
      <c r="AB19" s="310"/>
      <c r="AC19" s="311"/>
      <c r="AD19" s="312"/>
      <c r="AE19" s="346"/>
      <c r="AF19" s="311"/>
      <c r="AG19" s="312"/>
      <c r="AH19" s="346"/>
      <c r="AI19" s="311"/>
      <c r="AJ19" s="347"/>
    </row>
    <row r="20" spans="1:41" x14ac:dyDescent="0.15">
      <c r="D20" s="357"/>
      <c r="E20" s="357"/>
      <c r="F20" s="358"/>
      <c r="G20" s="310"/>
      <c r="H20" s="311"/>
      <c r="I20" s="347"/>
      <c r="J20" s="310"/>
      <c r="K20" s="311"/>
      <c r="L20" s="312"/>
      <c r="M20" s="346"/>
      <c r="N20" s="311"/>
      <c r="O20" s="312"/>
      <c r="P20" s="346"/>
      <c r="Q20" s="311"/>
      <c r="R20" s="347"/>
      <c r="S20" s="310"/>
      <c r="T20" s="311"/>
      <c r="U20" s="312"/>
      <c r="V20" s="346"/>
      <c r="W20" s="311"/>
      <c r="X20" s="312"/>
      <c r="Y20" s="346"/>
      <c r="Z20" s="311"/>
      <c r="AA20" s="347"/>
      <c r="AB20" s="310"/>
      <c r="AC20" s="311"/>
      <c r="AD20" s="312"/>
      <c r="AE20" s="346"/>
      <c r="AF20" s="311"/>
      <c r="AG20" s="312"/>
      <c r="AH20" s="346"/>
      <c r="AI20" s="311"/>
      <c r="AJ20" s="347"/>
    </row>
    <row r="21" spans="1:41" ht="14.25" thickBot="1" x14ac:dyDescent="0.2">
      <c r="D21" s="357"/>
      <c r="E21" s="357"/>
      <c r="F21" s="358"/>
      <c r="G21" s="313"/>
      <c r="H21" s="314"/>
      <c r="I21" s="349"/>
      <c r="J21" s="313"/>
      <c r="K21" s="314"/>
      <c r="L21" s="315"/>
      <c r="M21" s="348"/>
      <c r="N21" s="314"/>
      <c r="O21" s="315"/>
      <c r="P21" s="348"/>
      <c r="Q21" s="314"/>
      <c r="R21" s="349"/>
      <c r="S21" s="313"/>
      <c r="T21" s="314"/>
      <c r="U21" s="315"/>
      <c r="V21" s="348"/>
      <c r="W21" s="314"/>
      <c r="X21" s="315"/>
      <c r="Y21" s="348"/>
      <c r="Z21" s="314"/>
      <c r="AA21" s="349"/>
      <c r="AB21" s="313"/>
      <c r="AC21" s="314"/>
      <c r="AD21" s="315"/>
      <c r="AE21" s="348"/>
      <c r="AF21" s="314"/>
      <c r="AG21" s="315"/>
      <c r="AH21" s="348"/>
      <c r="AI21" s="314"/>
      <c r="AJ21" s="349"/>
    </row>
    <row r="23" spans="1:41" x14ac:dyDescent="0.15">
      <c r="D23" s="352" t="s">
        <v>12</v>
      </c>
      <c r="E23" s="352"/>
      <c r="F23" s="352"/>
      <c r="K23" s="353"/>
      <c r="L23" s="353"/>
      <c r="M23" s="353"/>
      <c r="N23" s="353"/>
      <c r="O23" s="353"/>
      <c r="P23" s="355"/>
      <c r="Q23" s="355"/>
      <c r="R23" s="355"/>
      <c r="S23" s="355"/>
      <c r="T23" s="355"/>
      <c r="U23" s="355"/>
      <c r="V23" s="355"/>
      <c r="W23" s="355"/>
      <c r="X23" s="355"/>
      <c r="Y23" s="355"/>
      <c r="Z23" s="355"/>
    </row>
    <row r="24" spans="1:41" x14ac:dyDescent="0.15">
      <c r="A24" s="20"/>
      <c r="B24" s="20"/>
      <c r="C24" s="20"/>
      <c r="D24" s="303"/>
      <c r="E24" s="303"/>
      <c r="F24" s="303"/>
      <c r="G24" s="17"/>
      <c r="H24" s="17"/>
      <c r="I24" s="25"/>
      <c r="J24" s="25"/>
      <c r="K24" s="354"/>
      <c r="L24" s="354"/>
      <c r="M24" s="354"/>
      <c r="N24" s="354"/>
      <c r="O24" s="354"/>
      <c r="P24" s="356"/>
      <c r="Q24" s="356"/>
      <c r="R24" s="356"/>
      <c r="S24" s="356"/>
      <c r="T24" s="356"/>
      <c r="U24" s="356"/>
      <c r="V24" s="356"/>
      <c r="W24" s="356"/>
      <c r="X24" s="356"/>
      <c r="Y24" s="356"/>
      <c r="Z24" s="356"/>
      <c r="AA24" s="26" t="s">
        <v>84</v>
      </c>
      <c r="AB24" s="27"/>
      <c r="AC24" s="27"/>
      <c r="AD24" s="15"/>
      <c r="AE24" s="17"/>
      <c r="AF24" s="17"/>
      <c r="AG24" s="17"/>
      <c r="AH24" s="17"/>
      <c r="AI24" s="17"/>
      <c r="AJ24" s="17"/>
      <c r="AK24" s="28"/>
      <c r="AL24" s="28"/>
      <c r="AM24" s="28"/>
      <c r="AN24" s="29"/>
      <c r="AO24" s="20"/>
    </row>
    <row r="26" spans="1:41" x14ac:dyDescent="0.15">
      <c r="A26" s="21" t="s">
        <v>85</v>
      </c>
    </row>
    <row r="27" spans="1:41" x14ac:dyDescent="0.15">
      <c r="A27" s="30">
        <v>1</v>
      </c>
      <c r="B27" s="351" t="s">
        <v>136</v>
      </c>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row>
    <row r="28" spans="1:41" ht="13.5" customHeight="1" x14ac:dyDescent="0.15">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row>
    <row r="29" spans="1:41" x14ac:dyDescent="0.15">
      <c r="B29" s="351" t="s">
        <v>137</v>
      </c>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row>
    <row r="30" spans="1:41" ht="13.5" customHeight="1" x14ac:dyDescent="0.15">
      <c r="A30" s="21" t="s">
        <v>125</v>
      </c>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row>
    <row r="31" spans="1:41" x14ac:dyDescent="0.15">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row>
    <row r="32" spans="1:41" x14ac:dyDescent="0.15">
      <c r="A32" s="30">
        <v>2</v>
      </c>
      <c r="B32" s="58" t="s">
        <v>86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row>
    <row r="33" spans="1:39" x14ac:dyDescent="0.15">
      <c r="A33" s="30"/>
    </row>
    <row r="34" spans="1:39" x14ac:dyDescent="0.1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x14ac:dyDescent="0.15">
      <c r="A35" s="46" t="s">
        <v>108</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row>
    <row r="36" spans="1:39" x14ac:dyDescent="0.15">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row>
    <row r="37" spans="1:39" x14ac:dyDescent="0.15">
      <c r="A37" s="46"/>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row>
    <row r="38" spans="1:39" ht="18" customHeight="1" x14ac:dyDescent="0.15">
      <c r="A38" s="168" t="s">
        <v>122</v>
      </c>
      <c r="B38" s="169"/>
      <c r="C38" s="169"/>
      <c r="D38" s="169"/>
      <c r="E38" s="169"/>
      <c r="F38" s="170"/>
      <c r="G38" s="59"/>
      <c r="H38" s="60"/>
      <c r="I38" s="60"/>
      <c r="J38" s="107" t="s">
        <v>113</v>
      </c>
      <c r="K38" s="107"/>
      <c r="L38" s="107"/>
      <c r="M38" s="107"/>
      <c r="N38" s="107"/>
      <c r="O38" s="107"/>
      <c r="P38" s="107"/>
      <c r="Q38" s="107"/>
      <c r="R38" s="107"/>
      <c r="S38" s="107"/>
      <c r="T38" s="107"/>
      <c r="U38" s="60"/>
      <c r="V38" s="60"/>
      <c r="W38" s="61"/>
      <c r="X38" s="52"/>
      <c r="Y38" s="50"/>
      <c r="Z38" s="69"/>
      <c r="AA38" s="123" t="s" ph="1">
        <v>121</v>
      </c>
      <c r="AB38" s="123"/>
      <c r="AC38" s="123"/>
      <c r="AD38" s="123"/>
      <c r="AE38" s="123"/>
      <c r="AF38" s="123"/>
      <c r="AG38" s="123"/>
      <c r="AH38" s="123"/>
      <c r="AI38" s="123"/>
      <c r="AJ38" s="123"/>
      <c r="AK38" s="50"/>
      <c r="AL38" s="50"/>
      <c r="AM38" s="51"/>
    </row>
    <row r="39" spans="1:39" ht="18" customHeight="1" x14ac:dyDescent="0.15">
      <c r="A39" s="171"/>
      <c r="B39" s="172"/>
      <c r="C39" s="172"/>
      <c r="D39" s="172"/>
      <c r="E39" s="172"/>
      <c r="F39" s="173"/>
      <c r="G39" s="108"/>
      <c r="H39" s="109"/>
      <c r="I39" s="109"/>
      <c r="J39" s="109"/>
      <c r="K39" s="109"/>
      <c r="L39" s="109"/>
      <c r="M39" s="109"/>
      <c r="N39" s="109"/>
      <c r="O39" s="109"/>
      <c r="P39" s="109"/>
      <c r="Q39" s="109"/>
      <c r="R39" s="109"/>
      <c r="S39" s="109"/>
      <c r="T39" s="109"/>
      <c r="U39" s="109"/>
      <c r="V39" s="109"/>
      <c r="W39" s="110"/>
      <c r="X39" s="111"/>
      <c r="Y39" s="105"/>
      <c r="Z39" s="105"/>
      <c r="AA39" s="105"/>
      <c r="AB39" s="105"/>
      <c r="AC39" s="105"/>
      <c r="AD39" s="105"/>
      <c r="AE39" s="112"/>
      <c r="AF39" s="104"/>
      <c r="AG39" s="105"/>
      <c r="AH39" s="105"/>
      <c r="AI39" s="105"/>
      <c r="AJ39" s="105"/>
      <c r="AK39" s="105"/>
      <c r="AL39" s="105"/>
      <c r="AM39" s="106"/>
    </row>
    <row r="40" spans="1:39" ht="18" customHeight="1" x14ac:dyDescent="0.15">
      <c r="A40" s="171"/>
      <c r="B40" s="172"/>
      <c r="C40" s="172"/>
      <c r="D40" s="172"/>
      <c r="E40" s="172"/>
      <c r="F40" s="173"/>
      <c r="G40" s="62"/>
      <c r="H40" s="63"/>
      <c r="I40" s="63"/>
      <c r="J40" s="107" t="s">
        <v>90</v>
      </c>
      <c r="K40" s="107"/>
      <c r="L40" s="107"/>
      <c r="M40" s="107"/>
      <c r="N40" s="107"/>
      <c r="O40" s="107"/>
      <c r="P40" s="107"/>
      <c r="Q40" s="107"/>
      <c r="R40" s="107"/>
      <c r="S40" s="107"/>
      <c r="T40" s="107"/>
      <c r="U40" s="63"/>
      <c r="V40" s="63"/>
      <c r="W40" s="64"/>
      <c r="X40" s="119"/>
      <c r="Y40" s="114"/>
      <c r="Z40" s="114"/>
      <c r="AA40" s="114"/>
      <c r="AB40" s="114"/>
      <c r="AC40" s="114"/>
      <c r="AD40" s="114"/>
      <c r="AE40" s="120"/>
      <c r="AF40" s="113"/>
      <c r="AG40" s="114"/>
      <c r="AH40" s="114"/>
      <c r="AI40" s="114"/>
      <c r="AJ40" s="114"/>
      <c r="AK40" s="114"/>
      <c r="AL40" s="114"/>
      <c r="AM40" s="115"/>
    </row>
    <row r="41" spans="1:39" ht="18" customHeight="1" x14ac:dyDescent="0.15">
      <c r="A41" s="174"/>
      <c r="B41" s="175"/>
      <c r="C41" s="175"/>
      <c r="D41" s="175"/>
      <c r="E41" s="175"/>
      <c r="F41" s="176"/>
      <c r="G41" s="108"/>
      <c r="H41" s="109"/>
      <c r="I41" s="109"/>
      <c r="J41" s="109"/>
      <c r="K41" s="109"/>
      <c r="L41" s="109"/>
      <c r="M41" s="109"/>
      <c r="N41" s="109"/>
      <c r="O41" s="109"/>
      <c r="P41" s="109"/>
      <c r="Q41" s="109"/>
      <c r="R41" s="109"/>
      <c r="S41" s="109"/>
      <c r="T41" s="109"/>
      <c r="U41" s="109"/>
      <c r="V41" s="109"/>
      <c r="W41" s="110"/>
      <c r="X41" s="121"/>
      <c r="Y41" s="117"/>
      <c r="Z41" s="117"/>
      <c r="AA41" s="117"/>
      <c r="AB41" s="117"/>
      <c r="AC41" s="117"/>
      <c r="AD41" s="117"/>
      <c r="AE41" s="122"/>
      <c r="AF41" s="116"/>
      <c r="AG41" s="117"/>
      <c r="AH41" s="117"/>
      <c r="AI41" s="117"/>
      <c r="AJ41" s="117"/>
      <c r="AK41" s="117"/>
      <c r="AL41" s="117"/>
      <c r="AM41" s="118"/>
    </row>
    <row r="42" spans="1:39" ht="18" customHeight="1" x14ac:dyDescent="0.15">
      <c r="A42" s="168" t="s">
        <v>123</v>
      </c>
      <c r="B42" s="169"/>
      <c r="C42" s="169"/>
      <c r="D42" s="169"/>
      <c r="E42" s="169"/>
      <c r="F42" s="170"/>
      <c r="G42" s="59"/>
      <c r="H42" s="60"/>
      <c r="I42" s="60"/>
      <c r="J42" s="107" t="s">
        <v>113</v>
      </c>
      <c r="K42" s="107"/>
      <c r="L42" s="107"/>
      <c r="M42" s="107"/>
      <c r="N42" s="107"/>
      <c r="O42" s="107"/>
      <c r="P42" s="107"/>
      <c r="Q42" s="107"/>
      <c r="R42" s="107"/>
      <c r="S42" s="107"/>
      <c r="T42" s="107"/>
      <c r="U42" s="60"/>
      <c r="V42" s="60"/>
      <c r="W42" s="61"/>
      <c r="X42" s="52"/>
      <c r="Y42" s="50"/>
      <c r="Z42" s="69"/>
      <c r="AA42" s="123" t="s" ph="1">
        <v>121</v>
      </c>
      <c r="AB42" s="123"/>
      <c r="AC42" s="123"/>
      <c r="AD42" s="123"/>
      <c r="AE42" s="123"/>
      <c r="AF42" s="123"/>
      <c r="AG42" s="123"/>
      <c r="AH42" s="123"/>
      <c r="AI42" s="123"/>
      <c r="AJ42" s="123"/>
      <c r="AK42" s="50"/>
      <c r="AL42" s="50"/>
      <c r="AM42" s="51"/>
    </row>
    <row r="43" spans="1:39" ht="18" customHeight="1" x14ac:dyDescent="0.15">
      <c r="A43" s="171"/>
      <c r="B43" s="172"/>
      <c r="C43" s="172"/>
      <c r="D43" s="172"/>
      <c r="E43" s="172"/>
      <c r="F43" s="173"/>
      <c r="G43" s="108"/>
      <c r="H43" s="109"/>
      <c r="I43" s="109"/>
      <c r="J43" s="109"/>
      <c r="K43" s="109"/>
      <c r="L43" s="109"/>
      <c r="M43" s="109"/>
      <c r="N43" s="109"/>
      <c r="O43" s="109"/>
      <c r="P43" s="109"/>
      <c r="Q43" s="109"/>
      <c r="R43" s="109"/>
      <c r="S43" s="109"/>
      <c r="T43" s="109"/>
      <c r="U43" s="109"/>
      <c r="V43" s="109"/>
      <c r="W43" s="110"/>
      <c r="X43" s="111"/>
      <c r="Y43" s="105"/>
      <c r="Z43" s="105"/>
      <c r="AA43" s="105"/>
      <c r="AB43" s="105"/>
      <c r="AC43" s="105"/>
      <c r="AD43" s="105"/>
      <c r="AE43" s="112"/>
      <c r="AF43" s="104"/>
      <c r="AG43" s="105"/>
      <c r="AH43" s="105"/>
      <c r="AI43" s="105"/>
      <c r="AJ43" s="105"/>
      <c r="AK43" s="105"/>
      <c r="AL43" s="105"/>
      <c r="AM43" s="106"/>
    </row>
    <row r="44" spans="1:39" ht="18" customHeight="1" x14ac:dyDescent="0.15">
      <c r="A44" s="171"/>
      <c r="B44" s="172"/>
      <c r="C44" s="172"/>
      <c r="D44" s="172"/>
      <c r="E44" s="172"/>
      <c r="F44" s="173"/>
      <c r="G44" s="62"/>
      <c r="H44" s="63"/>
      <c r="I44" s="63"/>
      <c r="J44" s="107" t="s">
        <v>90</v>
      </c>
      <c r="K44" s="107"/>
      <c r="L44" s="107"/>
      <c r="M44" s="107"/>
      <c r="N44" s="107"/>
      <c r="O44" s="107"/>
      <c r="P44" s="107"/>
      <c r="Q44" s="107"/>
      <c r="R44" s="107"/>
      <c r="S44" s="107"/>
      <c r="T44" s="107"/>
      <c r="U44" s="63"/>
      <c r="V44" s="63"/>
      <c r="W44" s="64"/>
      <c r="X44" s="119"/>
      <c r="Y44" s="114"/>
      <c r="Z44" s="114"/>
      <c r="AA44" s="114"/>
      <c r="AB44" s="114"/>
      <c r="AC44" s="114"/>
      <c r="AD44" s="114"/>
      <c r="AE44" s="120"/>
      <c r="AF44" s="113"/>
      <c r="AG44" s="114"/>
      <c r="AH44" s="114"/>
      <c r="AI44" s="114"/>
      <c r="AJ44" s="114"/>
      <c r="AK44" s="114"/>
      <c r="AL44" s="114"/>
      <c r="AM44" s="115"/>
    </row>
    <row r="45" spans="1:39" ht="18" customHeight="1" x14ac:dyDescent="0.15">
      <c r="A45" s="174"/>
      <c r="B45" s="175"/>
      <c r="C45" s="175"/>
      <c r="D45" s="175"/>
      <c r="E45" s="175"/>
      <c r="F45" s="176"/>
      <c r="G45" s="108"/>
      <c r="H45" s="109"/>
      <c r="I45" s="109"/>
      <c r="J45" s="109"/>
      <c r="K45" s="109"/>
      <c r="L45" s="109"/>
      <c r="M45" s="109"/>
      <c r="N45" s="109"/>
      <c r="O45" s="109"/>
      <c r="P45" s="109"/>
      <c r="Q45" s="109"/>
      <c r="R45" s="109"/>
      <c r="S45" s="109"/>
      <c r="T45" s="109"/>
      <c r="U45" s="109"/>
      <c r="V45" s="109"/>
      <c r="W45" s="110"/>
      <c r="X45" s="121"/>
      <c r="Y45" s="117"/>
      <c r="Z45" s="117"/>
      <c r="AA45" s="117"/>
      <c r="AB45" s="117"/>
      <c r="AC45" s="117"/>
      <c r="AD45" s="117"/>
      <c r="AE45" s="122"/>
      <c r="AF45" s="116"/>
      <c r="AG45" s="117"/>
      <c r="AH45" s="117"/>
      <c r="AI45" s="117"/>
      <c r="AJ45" s="117"/>
      <c r="AK45" s="117"/>
      <c r="AL45" s="117"/>
      <c r="AM45" s="118"/>
    </row>
    <row r="46" spans="1:39" ht="13.5" customHeight="1" x14ac:dyDescent="0.15">
      <c r="A46" s="65"/>
      <c r="B46" s="65"/>
      <c r="C46" s="65"/>
      <c r="D46" s="65"/>
      <c r="E46" s="65"/>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39" x14ac:dyDescent="0.15">
      <c r="A47" s="65"/>
      <c r="B47" s="65"/>
      <c r="C47" s="65"/>
      <c r="D47" s="65"/>
      <c r="E47" s="65"/>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39" x14ac:dyDescent="0.15">
      <c r="A48" s="46" t="s">
        <v>109</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row>
    <row r="49" spans="1:39" x14ac:dyDescent="0.15">
      <c r="A49" s="30">
        <v>1</v>
      </c>
      <c r="B49" s="166" t="s">
        <v>126</v>
      </c>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row>
    <row r="50" spans="1:39" x14ac:dyDescent="0.15">
      <c r="A50" s="4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row>
    <row r="51" spans="1:39" x14ac:dyDescent="0.15">
      <c r="A51" s="30">
        <v>2</v>
      </c>
      <c r="B51" s="166" t="s">
        <v>127</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1:39" x14ac:dyDescent="0.15">
      <c r="A52" s="4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row>
    <row r="53" spans="1:39" x14ac:dyDescent="0.15">
      <c r="A53" s="30">
        <v>3</v>
      </c>
      <c r="B53" s="132" t="s">
        <v>138</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x14ac:dyDescent="0.15">
      <c r="A54" s="30">
        <v>4</v>
      </c>
      <c r="B54" s="166" t="s">
        <v>129</v>
      </c>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row>
    <row r="55" spans="1:39" x14ac:dyDescent="0.15">
      <c r="A55" s="4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row>
    <row r="56" spans="1:39"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row>
    <row r="57" spans="1:39"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row>
    <row r="58" spans="1:39"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row>
    <row r="59" spans="1:39" x14ac:dyDescent="0.1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row>
    <row r="60" spans="1:39" ht="13.5" customHeight="1" x14ac:dyDescent="0.15">
      <c r="A60" s="158" t="s">
        <v>115</v>
      </c>
      <c r="B60" s="156"/>
      <c r="C60" s="159"/>
      <c r="D60" s="37"/>
      <c r="E60" s="154" t="s">
        <v>114</v>
      </c>
      <c r="F60" s="154"/>
      <c r="G60" s="154"/>
      <c r="H60" s="154"/>
      <c r="I60" s="154"/>
      <c r="J60" s="154"/>
      <c r="K60" s="154"/>
      <c r="L60" s="154"/>
      <c r="M60" s="154"/>
      <c r="N60" s="154"/>
      <c r="O60" s="154"/>
      <c r="P60" s="154"/>
      <c r="Q60" s="154"/>
      <c r="R60" s="154"/>
      <c r="S60" s="154"/>
      <c r="T60" s="154"/>
      <c r="U60" s="50"/>
      <c r="V60" s="316"/>
      <c r="W60" s="317"/>
      <c r="X60" s="317"/>
      <c r="Y60" s="317"/>
      <c r="Z60" s="317"/>
      <c r="AA60" s="317"/>
      <c r="AB60" s="317"/>
      <c r="AC60" s="317"/>
      <c r="AD60" s="317"/>
      <c r="AE60" s="317"/>
      <c r="AF60" s="317"/>
      <c r="AG60" s="317"/>
      <c r="AH60" s="317"/>
      <c r="AI60" s="317"/>
      <c r="AJ60" s="317"/>
      <c r="AK60" s="317"/>
      <c r="AL60" s="317"/>
      <c r="AM60" s="318"/>
    </row>
    <row r="61" spans="1:39" x14ac:dyDescent="0.15">
      <c r="A61" s="160"/>
      <c r="B61" s="161"/>
      <c r="C61" s="162"/>
      <c r="D61" s="53"/>
      <c r="E61" s="155"/>
      <c r="F61" s="155"/>
      <c r="G61" s="155"/>
      <c r="H61" s="155"/>
      <c r="I61" s="155"/>
      <c r="J61" s="155"/>
      <c r="K61" s="155"/>
      <c r="L61" s="155"/>
      <c r="M61" s="155"/>
      <c r="N61" s="155"/>
      <c r="O61" s="155"/>
      <c r="P61" s="155"/>
      <c r="Q61" s="155"/>
      <c r="R61" s="155"/>
      <c r="S61" s="155"/>
      <c r="T61" s="155"/>
      <c r="U61" s="53"/>
      <c r="V61" s="319"/>
      <c r="W61" s="320"/>
      <c r="X61" s="321"/>
      <c r="Y61" s="320"/>
      <c r="Z61" s="320"/>
      <c r="AA61" s="320"/>
      <c r="AB61" s="320"/>
      <c r="AC61" s="320"/>
      <c r="AD61" s="320"/>
      <c r="AE61" s="320"/>
      <c r="AF61" s="320"/>
      <c r="AG61" s="320"/>
      <c r="AH61" s="320"/>
      <c r="AI61" s="320"/>
      <c r="AJ61" s="320"/>
      <c r="AK61" s="320"/>
      <c r="AL61" s="320"/>
      <c r="AM61" s="322"/>
    </row>
    <row r="62" spans="1:39" ht="13.5" customHeight="1" x14ac:dyDescent="0.15">
      <c r="A62" s="160"/>
      <c r="B62" s="161"/>
      <c r="C62" s="162"/>
      <c r="D62" s="50"/>
      <c r="E62" s="154" t="s">
        <v>111</v>
      </c>
      <c r="F62" s="154"/>
      <c r="G62" s="154"/>
      <c r="H62" s="154"/>
      <c r="I62" s="154"/>
      <c r="J62" s="154"/>
      <c r="K62" s="154"/>
      <c r="L62" s="154"/>
      <c r="M62" s="154"/>
      <c r="N62" s="154"/>
      <c r="O62" s="154"/>
      <c r="P62" s="154"/>
      <c r="Q62" s="154"/>
      <c r="R62" s="154"/>
      <c r="S62" s="154"/>
      <c r="T62" s="154"/>
      <c r="U62" s="50"/>
      <c r="V62" s="52"/>
      <c r="W62" s="50"/>
      <c r="X62" s="154" t="s">
        <v>142</v>
      </c>
      <c r="Y62" s="154"/>
      <c r="Z62" s="154"/>
      <c r="AA62" s="154"/>
      <c r="AB62" s="154"/>
      <c r="AC62" s="154"/>
      <c r="AD62" s="154"/>
      <c r="AE62" s="154"/>
      <c r="AF62" s="154"/>
      <c r="AG62" s="154"/>
      <c r="AH62" s="154"/>
      <c r="AI62" s="154"/>
      <c r="AJ62" s="154"/>
      <c r="AK62" s="154"/>
      <c r="AL62" s="50"/>
      <c r="AM62" s="51"/>
    </row>
    <row r="63" spans="1:39" x14ac:dyDescent="0.15">
      <c r="A63" s="160"/>
      <c r="B63" s="161"/>
      <c r="C63" s="162"/>
      <c r="D63" s="53"/>
      <c r="E63" s="155"/>
      <c r="F63" s="155"/>
      <c r="G63" s="155"/>
      <c r="H63" s="155"/>
      <c r="I63" s="155"/>
      <c r="J63" s="155"/>
      <c r="K63" s="155"/>
      <c r="L63" s="155"/>
      <c r="M63" s="155"/>
      <c r="N63" s="155"/>
      <c r="O63" s="155"/>
      <c r="P63" s="155"/>
      <c r="Q63" s="155"/>
      <c r="R63" s="155"/>
      <c r="S63" s="155"/>
      <c r="T63" s="155"/>
      <c r="U63" s="53"/>
      <c r="V63" s="88"/>
      <c r="W63" s="53"/>
      <c r="X63" s="155"/>
      <c r="Y63" s="155"/>
      <c r="Z63" s="155"/>
      <c r="AA63" s="155"/>
      <c r="AB63" s="155"/>
      <c r="AC63" s="155"/>
      <c r="AD63" s="155"/>
      <c r="AE63" s="155"/>
      <c r="AF63" s="155"/>
      <c r="AG63" s="155"/>
      <c r="AH63" s="155"/>
      <c r="AI63" s="155"/>
      <c r="AJ63" s="155"/>
      <c r="AK63" s="155"/>
      <c r="AL63" s="53"/>
      <c r="AM63" s="54"/>
    </row>
    <row r="64" spans="1:39" ht="13.5" customHeight="1" x14ac:dyDescent="0.15">
      <c r="A64" s="160"/>
      <c r="B64" s="161"/>
      <c r="C64" s="162"/>
      <c r="D64" s="55"/>
      <c r="E64" s="154" t="s">
        <v>112</v>
      </c>
      <c r="F64" s="154"/>
      <c r="G64" s="154"/>
      <c r="H64" s="154"/>
      <c r="I64" s="154"/>
      <c r="J64" s="154"/>
      <c r="K64" s="154"/>
      <c r="L64" s="154"/>
      <c r="M64" s="154"/>
      <c r="N64" s="154"/>
      <c r="O64" s="154"/>
      <c r="P64" s="154"/>
      <c r="Q64" s="154"/>
      <c r="R64" s="154"/>
      <c r="S64" s="154"/>
      <c r="T64" s="154"/>
      <c r="U64" s="50"/>
      <c r="V64" s="323"/>
      <c r="W64" s="324"/>
      <c r="X64" s="324"/>
      <c r="Y64" s="324"/>
      <c r="Z64" s="324"/>
      <c r="AA64" s="324"/>
      <c r="AB64" s="324"/>
      <c r="AC64" s="324"/>
      <c r="AD64" s="324"/>
      <c r="AE64" s="324"/>
      <c r="AF64" s="324"/>
      <c r="AG64" s="324"/>
      <c r="AH64" s="324"/>
      <c r="AI64" s="324"/>
      <c r="AJ64" s="324"/>
      <c r="AK64" s="324"/>
      <c r="AL64" s="324"/>
      <c r="AM64" s="325"/>
    </row>
    <row r="65" spans="1:39" x14ac:dyDescent="0.15">
      <c r="A65" s="160"/>
      <c r="B65" s="161"/>
      <c r="C65" s="162"/>
      <c r="D65" s="56"/>
      <c r="E65" s="329"/>
      <c r="F65" s="155"/>
      <c r="G65" s="155"/>
      <c r="H65" s="155"/>
      <c r="I65" s="155"/>
      <c r="J65" s="155"/>
      <c r="K65" s="155"/>
      <c r="L65" s="155"/>
      <c r="M65" s="155"/>
      <c r="N65" s="155"/>
      <c r="O65" s="155"/>
      <c r="P65" s="155"/>
      <c r="Q65" s="155"/>
      <c r="R65" s="155"/>
      <c r="S65" s="155"/>
      <c r="T65" s="155"/>
      <c r="U65" s="53"/>
      <c r="V65" s="326"/>
      <c r="W65" s="327"/>
      <c r="X65" s="327"/>
      <c r="Y65" s="327"/>
      <c r="Z65" s="327"/>
      <c r="AA65" s="327"/>
      <c r="AB65" s="327"/>
      <c r="AC65" s="327"/>
      <c r="AD65" s="327"/>
      <c r="AE65" s="327"/>
      <c r="AF65" s="327"/>
      <c r="AG65" s="327"/>
      <c r="AH65" s="327"/>
      <c r="AI65" s="327"/>
      <c r="AJ65" s="327"/>
      <c r="AK65" s="327"/>
      <c r="AL65" s="327"/>
      <c r="AM65" s="328"/>
    </row>
    <row r="66" spans="1:39" ht="13.5" customHeight="1" x14ac:dyDescent="0.15">
      <c r="A66" s="160"/>
      <c r="B66" s="161"/>
      <c r="C66" s="162"/>
      <c r="D66" s="82"/>
      <c r="E66" s="156" t="s">
        <v>140</v>
      </c>
      <c r="F66" s="156"/>
      <c r="G66" s="156"/>
      <c r="H66" s="156"/>
      <c r="I66" s="156"/>
      <c r="J66" s="156"/>
      <c r="K66" s="156"/>
      <c r="L66" s="156"/>
      <c r="M66" s="156"/>
      <c r="N66" s="156"/>
      <c r="O66" s="156"/>
      <c r="P66" s="156"/>
      <c r="Q66" s="156"/>
      <c r="R66" s="156"/>
      <c r="S66" s="156"/>
      <c r="T66" s="156"/>
      <c r="U66" s="83"/>
      <c r="V66" s="330"/>
      <c r="W66" s="331"/>
      <c r="X66" s="331"/>
      <c r="Y66" s="331"/>
      <c r="Z66" s="331"/>
      <c r="AA66" s="331"/>
      <c r="AB66" s="331"/>
      <c r="AC66" s="331"/>
      <c r="AD66" s="331"/>
      <c r="AE66" s="331"/>
      <c r="AF66" s="331"/>
      <c r="AG66" s="331"/>
      <c r="AH66" s="331"/>
      <c r="AI66" s="331"/>
      <c r="AJ66" s="331"/>
      <c r="AK66" s="331"/>
      <c r="AL66" s="331"/>
      <c r="AM66" s="332"/>
    </row>
    <row r="67" spans="1:39" x14ac:dyDescent="0.15">
      <c r="A67" s="163"/>
      <c r="B67" s="164"/>
      <c r="C67" s="165"/>
      <c r="D67" s="84"/>
      <c r="E67" s="157"/>
      <c r="F67" s="157"/>
      <c r="G67" s="157"/>
      <c r="H67" s="157"/>
      <c r="I67" s="157"/>
      <c r="J67" s="157"/>
      <c r="K67" s="157"/>
      <c r="L67" s="157"/>
      <c r="M67" s="157"/>
      <c r="N67" s="157"/>
      <c r="O67" s="157"/>
      <c r="P67" s="157"/>
      <c r="Q67" s="157"/>
      <c r="R67" s="157"/>
      <c r="S67" s="157"/>
      <c r="T67" s="157"/>
      <c r="U67" s="85"/>
      <c r="V67" s="333"/>
      <c r="W67" s="334"/>
      <c r="X67" s="334"/>
      <c r="Y67" s="334"/>
      <c r="Z67" s="334"/>
      <c r="AA67" s="334"/>
      <c r="AB67" s="334"/>
      <c r="AC67" s="334"/>
      <c r="AD67" s="334"/>
      <c r="AE67" s="334"/>
      <c r="AF67" s="334"/>
      <c r="AG67" s="334"/>
      <c r="AH67" s="334"/>
      <c r="AI67" s="334"/>
      <c r="AJ67" s="334"/>
      <c r="AK67" s="334"/>
      <c r="AL67" s="334"/>
      <c r="AM67" s="335"/>
    </row>
    <row r="68" spans="1:39" x14ac:dyDescent="0.15">
      <c r="A68" s="68"/>
      <c r="B68" s="68"/>
      <c r="C68" s="68"/>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row>
    <row r="69" spans="1:39" x14ac:dyDescent="0.15">
      <c r="A69" s="68"/>
      <c r="B69" s="68"/>
      <c r="C69" s="68"/>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row>
    <row r="70" spans="1:39" x14ac:dyDescent="0.15">
      <c r="A70" s="68"/>
      <c r="B70" s="68"/>
      <c r="C70" s="68"/>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row>
    <row r="71" spans="1:39" x14ac:dyDescent="0.15">
      <c r="A71" s="68"/>
      <c r="B71" s="68"/>
      <c r="C71" s="68"/>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row>
    <row r="72" spans="1:39" x14ac:dyDescent="0.15">
      <c r="A72" s="68"/>
      <c r="B72" s="68"/>
      <c r="C72" s="68"/>
      <c r="D72" s="67"/>
      <c r="E72" s="66"/>
      <c r="F72" s="66"/>
      <c r="G72" s="65"/>
      <c r="H72" s="65"/>
      <c r="I72" s="65"/>
      <c r="J72" s="65"/>
      <c r="K72" s="65"/>
      <c r="L72" s="65"/>
      <c r="M72" s="65"/>
      <c r="N72" s="65"/>
      <c r="O72" s="65"/>
      <c r="P72" s="65"/>
      <c r="Q72" s="65"/>
      <c r="R72" s="65"/>
      <c r="S72" s="65"/>
      <c r="T72" s="65"/>
      <c r="U72" s="66"/>
      <c r="V72" s="66"/>
      <c r="W72" s="66"/>
      <c r="X72" s="67"/>
      <c r="Y72" s="66"/>
      <c r="Z72" s="66"/>
      <c r="AA72" s="66"/>
      <c r="AB72" s="66"/>
      <c r="AC72" s="66"/>
      <c r="AD72" s="66"/>
      <c r="AE72" s="66"/>
      <c r="AF72" s="66"/>
      <c r="AG72" s="66"/>
      <c r="AH72" s="66"/>
      <c r="AI72" s="66"/>
      <c r="AJ72" s="66"/>
      <c r="AK72" s="66"/>
      <c r="AL72" s="66"/>
      <c r="AM72" s="66"/>
    </row>
    <row r="73" spans="1:39" x14ac:dyDescent="0.15">
      <c r="A73" s="68"/>
      <c r="B73" s="68"/>
      <c r="C73" s="68"/>
      <c r="D73" s="67"/>
      <c r="E73" s="66"/>
      <c r="F73" s="66"/>
      <c r="G73" s="65"/>
      <c r="H73" s="65"/>
      <c r="I73" s="65"/>
      <c r="J73" s="65"/>
      <c r="K73" s="65"/>
      <c r="L73" s="65"/>
      <c r="M73" s="65"/>
      <c r="N73" s="65"/>
      <c r="O73" s="65"/>
      <c r="P73" s="65"/>
      <c r="Q73" s="65"/>
      <c r="R73" s="65"/>
      <c r="S73" s="65"/>
      <c r="T73" s="65"/>
      <c r="U73" s="66"/>
      <c r="V73" s="66"/>
      <c r="W73" s="66"/>
      <c r="X73" s="67"/>
      <c r="Y73" s="66"/>
      <c r="Z73" s="66"/>
      <c r="AA73" s="66"/>
      <c r="AB73" s="66"/>
      <c r="AC73" s="66"/>
      <c r="AD73" s="66"/>
      <c r="AE73" s="66"/>
      <c r="AF73" s="66"/>
      <c r="AG73" s="66"/>
      <c r="AH73" s="66"/>
      <c r="AI73" s="66"/>
      <c r="AJ73" s="66"/>
      <c r="AK73" s="66"/>
      <c r="AL73" s="66"/>
      <c r="AM73" s="66"/>
    </row>
    <row r="74" spans="1:39" x14ac:dyDescent="0.15">
      <c r="A74" s="68"/>
      <c r="B74" s="68"/>
      <c r="C74" s="68"/>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row>
    <row r="75" spans="1:39" x14ac:dyDescent="0.15">
      <c r="A75" s="68"/>
      <c r="B75" s="68"/>
      <c r="C75" s="68"/>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row>
  </sheetData>
  <sheetProtection algorithmName="SHA-512" hashValue="G9fea/hN/2Ynq3q3B24fIaohhBnlsAGV1YLsH8nTrd39NmcElKzJ7DwZmlASYrdZ6lPwtr3cU+cfPMexTkpOAQ==" saltValue="CgWs7VHAYYM03VY1whCkKQ==" spinCount="100000" sheet="1" objects="1" scenarios="1"/>
  <mergeCells count="71">
    <mergeCell ref="A1:AM3"/>
    <mergeCell ref="AE19:AG21"/>
    <mergeCell ref="AH19:AJ21"/>
    <mergeCell ref="B49:AM50"/>
    <mergeCell ref="B51:AM52"/>
    <mergeCell ref="B27:AM28"/>
    <mergeCell ref="B29:AM31"/>
    <mergeCell ref="P18:R18"/>
    <mergeCell ref="S18:U18"/>
    <mergeCell ref="D23:F24"/>
    <mergeCell ref="K23:O24"/>
    <mergeCell ref="P23:Z24"/>
    <mergeCell ref="D19:F21"/>
    <mergeCell ref="G19:I21"/>
    <mergeCell ref="J19:L21"/>
    <mergeCell ref="M19:O21"/>
    <mergeCell ref="B54:AM55"/>
    <mergeCell ref="A42:F45"/>
    <mergeCell ref="A38:F41"/>
    <mergeCell ref="J38:T38"/>
    <mergeCell ref="AF39:AM39"/>
    <mergeCell ref="J40:T40"/>
    <mergeCell ref="G41:W41"/>
    <mergeCell ref="G39:W39"/>
    <mergeCell ref="X39:AE39"/>
    <mergeCell ref="AA38:AJ38"/>
    <mergeCell ref="J44:T44"/>
    <mergeCell ref="G45:W45"/>
    <mergeCell ref="X44:AE45"/>
    <mergeCell ref="AF44:AM45"/>
    <mergeCell ref="G43:W43"/>
    <mergeCell ref="X40:AE41"/>
    <mergeCell ref="P19:R21"/>
    <mergeCell ref="V19:X21"/>
    <mergeCell ref="Y19:AA21"/>
    <mergeCell ref="J18:L18"/>
    <mergeCell ref="Y18:AA18"/>
    <mergeCell ref="S19:U21"/>
    <mergeCell ref="AC5:AD5"/>
    <mergeCell ref="AE5:AF5"/>
    <mergeCell ref="AH5:AI5"/>
    <mergeCell ref="AK5:AL5"/>
    <mergeCell ref="P9:U9"/>
    <mergeCell ref="V9:AJ9"/>
    <mergeCell ref="P11:U11"/>
    <mergeCell ref="V11:AJ11"/>
    <mergeCell ref="M18:O18"/>
    <mergeCell ref="P13:U13"/>
    <mergeCell ref="V13:AJ13"/>
    <mergeCell ref="AB18:AD18"/>
    <mergeCell ref="AE18:AG18"/>
    <mergeCell ref="AH18:AJ18"/>
    <mergeCell ref="V18:X18"/>
    <mergeCell ref="A16:AM16"/>
    <mergeCell ref="G18:I18"/>
    <mergeCell ref="AB19:AD21"/>
    <mergeCell ref="A60:C67"/>
    <mergeCell ref="V60:AM61"/>
    <mergeCell ref="V64:AM65"/>
    <mergeCell ref="E60:T61"/>
    <mergeCell ref="E62:T63"/>
    <mergeCell ref="E64:T65"/>
    <mergeCell ref="E66:T67"/>
    <mergeCell ref="X62:AK63"/>
    <mergeCell ref="V66:AM67"/>
    <mergeCell ref="B53:AM53"/>
    <mergeCell ref="AA42:AJ42"/>
    <mergeCell ref="X43:AE43"/>
    <mergeCell ref="AF40:AM41"/>
    <mergeCell ref="J42:T42"/>
    <mergeCell ref="AF43:AM43"/>
  </mergeCells>
  <phoneticPr fontId="1"/>
  <dataValidations count="2">
    <dataValidation type="list" allowBlank="1" showInputMessage="1" showErrorMessage="1" sqref="K23:O24">
      <formula1>"鶴見区,神奈川区,西区,中区,南区,港南区,保土ケ谷区,旭区,磯子区,金沢区,港北区,緑区,青葉区,都筑区,戸塚区,栄区,泉区,瀬谷区"</formula1>
    </dataValidation>
    <dataValidation type="list" allowBlank="1" showInputMessage="1" showErrorMessage="1" sqref="P23:Z24">
      <formula1>"プラスチック,缶・びん・ペットボトル"</formula1>
    </dataValidation>
  </dataValidations>
  <printOptions horizontalCentered="1"/>
  <pageMargins left="0.25" right="0.25" top="0.75" bottom="0.75" header="0.3" footer="0.3"/>
  <pageSetup paperSize="9" scale="85"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3.5" x14ac:dyDescent="0.15"/>
  <cols>
    <col min="1" max="1" width="10.875" style="1" bestFit="1" customWidth="1"/>
    <col min="2" max="2" width="9" style="1"/>
    <col min="3" max="3" width="31.375" style="1" bestFit="1" customWidth="1"/>
    <col min="4" max="4" width="10.875" style="1" bestFit="1" customWidth="1"/>
    <col min="5" max="5" width="21.125" style="1" bestFit="1" customWidth="1"/>
    <col min="6" max="16384" width="9" style="1"/>
  </cols>
  <sheetData>
    <row r="1" spans="1:6" x14ac:dyDescent="0.15">
      <c r="A1" s="2" t="s">
        <v>13</v>
      </c>
      <c r="C1" s="2" t="str">
        <f>D1&amp;E1</f>
        <v>鶴見区プラスチック</v>
      </c>
      <c r="D1" s="2" t="s">
        <v>13</v>
      </c>
      <c r="E1" s="2" t="s">
        <v>141</v>
      </c>
      <c r="F1" s="2">
        <v>1</v>
      </c>
    </row>
    <row r="2" spans="1:6" x14ac:dyDescent="0.15">
      <c r="A2" s="2" t="s">
        <v>14</v>
      </c>
      <c r="C2" s="2" t="str">
        <f t="shared" ref="C2:C36" si="0">D2&amp;E2</f>
        <v>神奈川区プラスチック</v>
      </c>
      <c r="D2" s="2" t="s">
        <v>14</v>
      </c>
      <c r="E2" s="2" t="s">
        <v>141</v>
      </c>
      <c r="F2" s="2">
        <v>2</v>
      </c>
    </row>
    <row r="3" spans="1:6" x14ac:dyDescent="0.15">
      <c r="A3" s="2" t="s">
        <v>15</v>
      </c>
      <c r="C3" s="2" t="str">
        <f t="shared" si="0"/>
        <v>西区プラスチック</v>
      </c>
      <c r="D3" s="2" t="s">
        <v>15</v>
      </c>
      <c r="E3" s="2" t="s">
        <v>141</v>
      </c>
      <c r="F3" s="2">
        <v>3</v>
      </c>
    </row>
    <row r="4" spans="1:6" x14ac:dyDescent="0.15">
      <c r="A4" s="2" t="s">
        <v>16</v>
      </c>
      <c r="C4" s="2" t="str">
        <f t="shared" si="0"/>
        <v>中区プラスチック</v>
      </c>
      <c r="D4" s="2" t="s">
        <v>16</v>
      </c>
      <c r="E4" s="2" t="s">
        <v>141</v>
      </c>
      <c r="F4" s="2">
        <v>4</v>
      </c>
    </row>
    <row r="5" spans="1:6" x14ac:dyDescent="0.15">
      <c r="A5" s="2" t="s">
        <v>17</v>
      </c>
      <c r="C5" s="2" t="str">
        <f t="shared" si="0"/>
        <v>南区プラスチック</v>
      </c>
      <c r="D5" s="2" t="s">
        <v>17</v>
      </c>
      <c r="E5" s="2" t="s">
        <v>141</v>
      </c>
      <c r="F5" s="2">
        <v>5</v>
      </c>
    </row>
    <row r="6" spans="1:6" x14ac:dyDescent="0.15">
      <c r="A6" s="2" t="s">
        <v>18</v>
      </c>
      <c r="C6" s="2" t="str">
        <f t="shared" si="0"/>
        <v>港南区プラスチック</v>
      </c>
      <c r="D6" s="2" t="s">
        <v>18</v>
      </c>
      <c r="E6" s="2" t="s">
        <v>141</v>
      </c>
      <c r="F6" s="2">
        <v>6</v>
      </c>
    </row>
    <row r="7" spans="1:6" x14ac:dyDescent="0.15">
      <c r="A7" s="2" t="s">
        <v>19</v>
      </c>
      <c r="C7" s="2" t="str">
        <f t="shared" si="0"/>
        <v>保土ケ谷区プラスチック</v>
      </c>
      <c r="D7" s="2" t="s">
        <v>19</v>
      </c>
      <c r="E7" s="2" t="s">
        <v>141</v>
      </c>
      <c r="F7" s="2">
        <v>7</v>
      </c>
    </row>
    <row r="8" spans="1:6" x14ac:dyDescent="0.15">
      <c r="A8" s="2" t="s">
        <v>20</v>
      </c>
      <c r="C8" s="2" t="str">
        <f t="shared" si="0"/>
        <v>旭区プラスチック</v>
      </c>
      <c r="D8" s="2" t="s">
        <v>20</v>
      </c>
      <c r="E8" s="2" t="s">
        <v>141</v>
      </c>
      <c r="F8" s="2">
        <v>8</v>
      </c>
    </row>
    <row r="9" spans="1:6" x14ac:dyDescent="0.15">
      <c r="A9" s="2" t="s">
        <v>21</v>
      </c>
      <c r="C9" s="2" t="str">
        <f t="shared" si="0"/>
        <v>磯子区プラスチック</v>
      </c>
      <c r="D9" s="2" t="s">
        <v>21</v>
      </c>
      <c r="E9" s="2" t="s">
        <v>141</v>
      </c>
      <c r="F9" s="2">
        <v>9</v>
      </c>
    </row>
    <row r="10" spans="1:6" x14ac:dyDescent="0.15">
      <c r="A10" s="2" t="s">
        <v>22</v>
      </c>
      <c r="C10" s="2" t="str">
        <f t="shared" si="0"/>
        <v>金沢区プラスチック</v>
      </c>
      <c r="D10" s="2" t="s">
        <v>22</v>
      </c>
      <c r="E10" s="2" t="s">
        <v>141</v>
      </c>
      <c r="F10" s="2">
        <v>10</v>
      </c>
    </row>
    <row r="11" spans="1:6" x14ac:dyDescent="0.15">
      <c r="A11" s="2" t="s">
        <v>23</v>
      </c>
      <c r="C11" s="2" t="str">
        <f t="shared" si="0"/>
        <v>港北区プラスチック</v>
      </c>
      <c r="D11" s="2" t="s">
        <v>23</v>
      </c>
      <c r="E11" s="2" t="s">
        <v>141</v>
      </c>
      <c r="F11" s="2">
        <v>11</v>
      </c>
    </row>
    <row r="12" spans="1:6" x14ac:dyDescent="0.15">
      <c r="A12" s="2" t="s">
        <v>24</v>
      </c>
      <c r="C12" s="2" t="str">
        <f t="shared" si="0"/>
        <v>緑区プラスチック</v>
      </c>
      <c r="D12" s="2" t="s">
        <v>24</v>
      </c>
      <c r="E12" s="2" t="s">
        <v>141</v>
      </c>
      <c r="F12" s="2">
        <v>12</v>
      </c>
    </row>
    <row r="13" spans="1:6" x14ac:dyDescent="0.15">
      <c r="A13" s="2" t="s">
        <v>25</v>
      </c>
      <c r="C13" s="2" t="str">
        <f t="shared" si="0"/>
        <v>青葉区プラスチック</v>
      </c>
      <c r="D13" s="2" t="s">
        <v>25</v>
      </c>
      <c r="E13" s="2" t="s">
        <v>141</v>
      </c>
      <c r="F13" s="2">
        <v>13</v>
      </c>
    </row>
    <row r="14" spans="1:6" x14ac:dyDescent="0.15">
      <c r="A14" s="2" t="s">
        <v>26</v>
      </c>
      <c r="C14" s="2" t="str">
        <f t="shared" si="0"/>
        <v>都筑区プラスチック</v>
      </c>
      <c r="D14" s="2" t="s">
        <v>26</v>
      </c>
      <c r="E14" s="2" t="s">
        <v>141</v>
      </c>
      <c r="F14" s="2">
        <v>14</v>
      </c>
    </row>
    <row r="15" spans="1:6" x14ac:dyDescent="0.15">
      <c r="A15" s="2" t="s">
        <v>27</v>
      </c>
      <c r="C15" s="2" t="str">
        <f t="shared" si="0"/>
        <v>戸塚区プラスチック</v>
      </c>
      <c r="D15" s="2" t="s">
        <v>27</v>
      </c>
      <c r="E15" s="2" t="s">
        <v>141</v>
      </c>
      <c r="F15" s="2">
        <v>15</v>
      </c>
    </row>
    <row r="16" spans="1:6" x14ac:dyDescent="0.15">
      <c r="A16" s="2" t="s">
        <v>28</v>
      </c>
      <c r="C16" s="2" t="str">
        <f t="shared" si="0"/>
        <v>栄区プラスチック</v>
      </c>
      <c r="D16" s="2" t="s">
        <v>28</v>
      </c>
      <c r="E16" s="2" t="s">
        <v>141</v>
      </c>
      <c r="F16" s="2">
        <v>16</v>
      </c>
    </row>
    <row r="17" spans="1:6" x14ac:dyDescent="0.15">
      <c r="A17" s="2" t="s">
        <v>29</v>
      </c>
      <c r="C17" s="2" t="str">
        <f t="shared" si="0"/>
        <v>泉区プラスチック</v>
      </c>
      <c r="D17" s="2" t="s">
        <v>29</v>
      </c>
      <c r="E17" s="2" t="s">
        <v>141</v>
      </c>
      <c r="F17" s="2">
        <v>17</v>
      </c>
    </row>
    <row r="18" spans="1:6" x14ac:dyDescent="0.15">
      <c r="A18" s="2" t="s">
        <v>30</v>
      </c>
      <c r="C18" s="2" t="str">
        <f t="shared" si="0"/>
        <v>瀬谷区プラスチック</v>
      </c>
      <c r="D18" s="2" t="s">
        <v>30</v>
      </c>
      <c r="E18" s="2" t="s">
        <v>141</v>
      </c>
      <c r="F18" s="2">
        <v>18</v>
      </c>
    </row>
    <row r="19" spans="1:6" x14ac:dyDescent="0.15">
      <c r="C19" s="2" t="str">
        <f t="shared" si="0"/>
        <v>鶴見区缶・びん・ペットボトル</v>
      </c>
      <c r="D19" s="2" t="s">
        <v>13</v>
      </c>
      <c r="E19" s="2" t="s">
        <v>31</v>
      </c>
      <c r="F19" s="2">
        <v>19</v>
      </c>
    </row>
    <row r="20" spans="1:6" x14ac:dyDescent="0.15">
      <c r="C20" s="2" t="str">
        <f t="shared" si="0"/>
        <v>神奈川区缶・びん・ペットボトル</v>
      </c>
      <c r="D20" s="2" t="s">
        <v>14</v>
      </c>
      <c r="E20" s="2" t="s">
        <v>31</v>
      </c>
      <c r="F20" s="2">
        <v>20</v>
      </c>
    </row>
    <row r="21" spans="1:6" x14ac:dyDescent="0.15">
      <c r="C21" s="2" t="str">
        <f t="shared" si="0"/>
        <v>西区缶・びん・ペットボトル</v>
      </c>
      <c r="D21" s="2" t="s">
        <v>15</v>
      </c>
      <c r="E21" s="2" t="s">
        <v>31</v>
      </c>
      <c r="F21" s="2">
        <v>21</v>
      </c>
    </row>
    <row r="22" spans="1:6" x14ac:dyDescent="0.15">
      <c r="C22" s="2" t="str">
        <f t="shared" si="0"/>
        <v>中区缶・びん・ペットボトル</v>
      </c>
      <c r="D22" s="2" t="s">
        <v>16</v>
      </c>
      <c r="E22" s="2" t="s">
        <v>31</v>
      </c>
      <c r="F22" s="2">
        <v>22</v>
      </c>
    </row>
    <row r="23" spans="1:6" x14ac:dyDescent="0.15">
      <c r="C23" s="2" t="str">
        <f t="shared" si="0"/>
        <v>南区缶・びん・ペットボトル</v>
      </c>
      <c r="D23" s="2" t="s">
        <v>17</v>
      </c>
      <c r="E23" s="2" t="s">
        <v>31</v>
      </c>
      <c r="F23" s="2">
        <v>23</v>
      </c>
    </row>
    <row r="24" spans="1:6" x14ac:dyDescent="0.15">
      <c r="C24" s="2" t="str">
        <f t="shared" si="0"/>
        <v>港南区缶・びん・ペットボトル</v>
      </c>
      <c r="D24" s="2" t="s">
        <v>18</v>
      </c>
      <c r="E24" s="2" t="s">
        <v>31</v>
      </c>
      <c r="F24" s="2">
        <v>24</v>
      </c>
    </row>
    <row r="25" spans="1:6" x14ac:dyDescent="0.15">
      <c r="C25" s="2" t="str">
        <f t="shared" si="0"/>
        <v>保土ケ谷区缶・びん・ペットボトル</v>
      </c>
      <c r="D25" s="2" t="s">
        <v>19</v>
      </c>
      <c r="E25" s="2" t="s">
        <v>31</v>
      </c>
      <c r="F25" s="2">
        <v>25</v>
      </c>
    </row>
    <row r="26" spans="1:6" x14ac:dyDescent="0.15">
      <c r="C26" s="2" t="str">
        <f t="shared" si="0"/>
        <v>旭区缶・びん・ペットボトル</v>
      </c>
      <c r="D26" s="2" t="s">
        <v>20</v>
      </c>
      <c r="E26" s="2" t="s">
        <v>31</v>
      </c>
      <c r="F26" s="2">
        <v>26</v>
      </c>
    </row>
    <row r="27" spans="1:6" x14ac:dyDescent="0.15">
      <c r="C27" s="2" t="str">
        <f t="shared" si="0"/>
        <v>磯子区缶・びん・ペットボトル</v>
      </c>
      <c r="D27" s="2" t="s">
        <v>21</v>
      </c>
      <c r="E27" s="2" t="s">
        <v>31</v>
      </c>
      <c r="F27" s="2">
        <v>27</v>
      </c>
    </row>
    <row r="28" spans="1:6" x14ac:dyDescent="0.15">
      <c r="C28" s="2" t="str">
        <f t="shared" si="0"/>
        <v>金沢区缶・びん・ペットボトル</v>
      </c>
      <c r="D28" s="2" t="s">
        <v>22</v>
      </c>
      <c r="E28" s="2" t="s">
        <v>31</v>
      </c>
      <c r="F28" s="2">
        <v>28</v>
      </c>
    </row>
    <row r="29" spans="1:6" x14ac:dyDescent="0.15">
      <c r="C29" s="2" t="str">
        <f t="shared" si="0"/>
        <v>港北区缶・びん・ペットボトル</v>
      </c>
      <c r="D29" s="2" t="s">
        <v>23</v>
      </c>
      <c r="E29" s="2" t="s">
        <v>31</v>
      </c>
      <c r="F29" s="2">
        <v>29</v>
      </c>
    </row>
    <row r="30" spans="1:6" x14ac:dyDescent="0.15">
      <c r="C30" s="2" t="str">
        <f t="shared" si="0"/>
        <v>緑区缶・びん・ペットボトル</v>
      </c>
      <c r="D30" s="2" t="s">
        <v>24</v>
      </c>
      <c r="E30" s="2" t="s">
        <v>31</v>
      </c>
      <c r="F30" s="2">
        <v>30</v>
      </c>
    </row>
    <row r="31" spans="1:6" x14ac:dyDescent="0.15">
      <c r="C31" s="2" t="str">
        <f t="shared" si="0"/>
        <v>青葉区缶・びん・ペットボトル</v>
      </c>
      <c r="D31" s="2" t="s">
        <v>25</v>
      </c>
      <c r="E31" s="2" t="s">
        <v>31</v>
      </c>
      <c r="F31" s="2">
        <v>31</v>
      </c>
    </row>
    <row r="32" spans="1:6" x14ac:dyDescent="0.15">
      <c r="C32" s="2" t="str">
        <f t="shared" si="0"/>
        <v>都筑区缶・びん・ペットボトル</v>
      </c>
      <c r="D32" s="2" t="s">
        <v>26</v>
      </c>
      <c r="E32" s="2" t="s">
        <v>31</v>
      </c>
      <c r="F32" s="2">
        <v>32</v>
      </c>
    </row>
    <row r="33" spans="3:6" x14ac:dyDescent="0.15">
      <c r="C33" s="2" t="str">
        <f t="shared" si="0"/>
        <v>戸塚区缶・びん・ペットボトル</v>
      </c>
      <c r="D33" s="2" t="s">
        <v>27</v>
      </c>
      <c r="E33" s="2" t="s">
        <v>31</v>
      </c>
      <c r="F33" s="2">
        <v>33</v>
      </c>
    </row>
    <row r="34" spans="3:6" x14ac:dyDescent="0.15">
      <c r="C34" s="2" t="str">
        <f t="shared" si="0"/>
        <v>栄区缶・びん・ペットボトル</v>
      </c>
      <c r="D34" s="2" t="s">
        <v>28</v>
      </c>
      <c r="E34" s="2" t="s">
        <v>31</v>
      </c>
      <c r="F34" s="2">
        <v>34</v>
      </c>
    </row>
    <row r="35" spans="3:6" x14ac:dyDescent="0.15">
      <c r="C35" s="2" t="str">
        <f t="shared" si="0"/>
        <v>泉区缶・びん・ペットボトル</v>
      </c>
      <c r="D35" s="2" t="s">
        <v>29</v>
      </c>
      <c r="E35" s="2" t="s">
        <v>31</v>
      </c>
      <c r="F35" s="2">
        <v>35</v>
      </c>
    </row>
    <row r="36" spans="3:6" x14ac:dyDescent="0.15">
      <c r="C36" s="2" t="str">
        <f t="shared" si="0"/>
        <v>瀬谷区缶・びん・ペットボトル</v>
      </c>
      <c r="D36" s="2" t="s">
        <v>30</v>
      </c>
      <c r="E36" s="2" t="s">
        <v>31</v>
      </c>
      <c r="F36" s="2">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公募型指名競争入札参加意向申出書!Print_Area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2023-12-13T01:31:41Z</dcterms:modified>
</cp:coreProperties>
</file>