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健康増進（栄養指導）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K4" i="1"/>
  <c r="M4" i="1"/>
  <c r="N4" i="1"/>
  <c r="O4" i="1"/>
  <c r="P4" i="1"/>
  <c r="C5" i="1"/>
  <c r="D5" i="1"/>
  <c r="E5" i="1"/>
  <c r="F5" i="1"/>
  <c r="G5" i="1"/>
  <c r="L5" i="1"/>
  <c r="C6" i="1"/>
  <c r="D6" i="1"/>
  <c r="E6" i="1"/>
  <c r="F6" i="1"/>
  <c r="G6" i="1"/>
  <c r="L6" i="1"/>
  <c r="C7" i="1"/>
  <c r="D7" i="1"/>
  <c r="E7" i="1"/>
  <c r="F7" i="1"/>
  <c r="G7" i="1"/>
  <c r="L7" i="1"/>
  <c r="C8" i="1"/>
  <c r="D8" i="1"/>
  <c r="E8" i="1"/>
  <c r="F8" i="1"/>
  <c r="G8" i="1"/>
  <c r="L8" i="1"/>
  <c r="C9" i="1"/>
  <c r="D9" i="1"/>
  <c r="E9" i="1"/>
  <c r="F9" i="1"/>
  <c r="B9" i="1" s="1"/>
  <c r="G9" i="1"/>
  <c r="L9" i="1"/>
  <c r="C10" i="1"/>
  <c r="D10" i="1"/>
  <c r="E10" i="1"/>
  <c r="F10" i="1"/>
  <c r="G10" i="1"/>
  <c r="L10" i="1"/>
  <c r="C11" i="1"/>
  <c r="D11" i="1"/>
  <c r="E11" i="1"/>
  <c r="F11" i="1"/>
  <c r="G11" i="1"/>
  <c r="C12" i="1"/>
  <c r="D12" i="1"/>
  <c r="E12" i="1"/>
  <c r="F12" i="1"/>
  <c r="G12" i="1"/>
  <c r="L12" i="1"/>
  <c r="C13" i="1"/>
  <c r="B13" i="1" s="1"/>
  <c r="D13" i="1"/>
  <c r="E13" i="1"/>
  <c r="F13" i="1"/>
  <c r="G13" i="1"/>
  <c r="L13" i="1"/>
  <c r="C14" i="1"/>
  <c r="D14" i="1"/>
  <c r="E14" i="1"/>
  <c r="F14" i="1"/>
  <c r="G14" i="1"/>
  <c r="L14" i="1"/>
  <c r="C15" i="1"/>
  <c r="D15" i="1"/>
  <c r="E15" i="1"/>
  <c r="F15" i="1"/>
  <c r="G15" i="1"/>
  <c r="L15" i="1"/>
  <c r="C16" i="1"/>
  <c r="D16" i="1"/>
  <c r="E16" i="1"/>
  <c r="F16" i="1"/>
  <c r="G16" i="1"/>
  <c r="L16" i="1"/>
  <c r="C17" i="1"/>
  <c r="B17" i="1" s="1"/>
  <c r="D17" i="1"/>
  <c r="E17" i="1"/>
  <c r="F17" i="1"/>
  <c r="G17" i="1"/>
  <c r="L17" i="1"/>
  <c r="C18" i="1"/>
  <c r="D18" i="1"/>
  <c r="E18" i="1"/>
  <c r="F18" i="1"/>
  <c r="G18" i="1"/>
  <c r="L18" i="1"/>
  <c r="C19" i="1"/>
  <c r="D19" i="1"/>
  <c r="E19" i="1"/>
  <c r="F19" i="1"/>
  <c r="G19" i="1"/>
  <c r="L19" i="1"/>
  <c r="C20" i="1"/>
  <c r="D20" i="1"/>
  <c r="E20" i="1"/>
  <c r="F20" i="1"/>
  <c r="G20" i="1"/>
  <c r="L20" i="1"/>
  <c r="C21" i="1"/>
  <c r="B21" i="1" s="1"/>
  <c r="D21" i="1"/>
  <c r="E21" i="1"/>
  <c r="F21" i="1"/>
  <c r="G21" i="1"/>
  <c r="L21" i="1"/>
  <c r="C22" i="1"/>
  <c r="D22" i="1"/>
  <c r="E22" i="1"/>
  <c r="F22" i="1"/>
  <c r="G22" i="1"/>
  <c r="L22" i="1"/>
  <c r="F4" i="1" l="1"/>
  <c r="B10" i="1"/>
  <c r="B6" i="1"/>
  <c r="B22" i="1"/>
  <c r="B19" i="1"/>
  <c r="B18" i="1"/>
  <c r="B15" i="1"/>
  <c r="B14" i="1"/>
  <c r="L4" i="1"/>
  <c r="D4" i="1"/>
  <c r="B20" i="1"/>
  <c r="B16" i="1"/>
  <c r="B12" i="1"/>
  <c r="B11" i="1"/>
  <c r="B8" i="1"/>
  <c r="B7" i="1"/>
  <c r="G4" i="1"/>
  <c r="C4" i="1"/>
  <c r="B5" i="1"/>
  <c r="E4" i="1"/>
  <c r="B4" i="1" l="1"/>
</calcChain>
</file>

<file path=xl/sharedStrings.xml><?xml version="1.0" encoding="utf-8"?>
<sst xmlns="http://schemas.openxmlformats.org/spreadsheetml/2006/main" count="49" uniqueCount="29">
  <si>
    <t>瀬谷区</t>
    <rPh sb="2" eb="3">
      <t>ク</t>
    </rPh>
    <phoneticPr fontId="2"/>
  </si>
  <si>
    <t>泉区</t>
    <rPh sb="1" eb="2">
      <t>ク</t>
    </rPh>
    <phoneticPr fontId="2"/>
  </si>
  <si>
    <t>栄区</t>
    <rPh sb="1" eb="2">
      <t>ク</t>
    </rPh>
    <phoneticPr fontId="2"/>
  </si>
  <si>
    <t>戸塚区</t>
    <rPh sb="2" eb="3">
      <t>ク</t>
    </rPh>
    <phoneticPr fontId="2"/>
  </si>
  <si>
    <t>都筑区</t>
    <rPh sb="2" eb="3">
      <t>ク</t>
    </rPh>
    <phoneticPr fontId="2"/>
  </si>
  <si>
    <t>青葉区</t>
    <rPh sb="2" eb="3">
      <t>ク</t>
    </rPh>
    <phoneticPr fontId="2"/>
  </si>
  <si>
    <t>緑区</t>
    <rPh sb="1" eb="2">
      <t>ク</t>
    </rPh>
    <phoneticPr fontId="2"/>
  </si>
  <si>
    <t>港北区</t>
    <rPh sb="2" eb="3">
      <t>ク</t>
    </rPh>
    <phoneticPr fontId="2"/>
  </si>
  <si>
    <t>金沢区</t>
    <rPh sb="2" eb="3">
      <t>ク</t>
    </rPh>
    <phoneticPr fontId="2"/>
  </si>
  <si>
    <t>磯子区</t>
    <rPh sb="2" eb="3">
      <t>ク</t>
    </rPh>
    <phoneticPr fontId="2"/>
  </si>
  <si>
    <t>旭区</t>
    <rPh sb="1" eb="2">
      <t>ク</t>
    </rPh>
    <phoneticPr fontId="2"/>
  </si>
  <si>
    <t>保土ケ谷区</t>
    <rPh sb="4" eb="5">
      <t>ク</t>
    </rPh>
    <phoneticPr fontId="2"/>
  </si>
  <si>
    <t>港南区</t>
    <rPh sb="2" eb="3">
      <t>ク</t>
    </rPh>
    <phoneticPr fontId="2"/>
  </si>
  <si>
    <t>南区</t>
    <rPh sb="1" eb="2">
      <t>ク</t>
    </rPh>
    <phoneticPr fontId="2"/>
  </si>
  <si>
    <t>中区</t>
    <rPh sb="1" eb="2">
      <t>ク</t>
    </rPh>
    <phoneticPr fontId="2"/>
  </si>
  <si>
    <t>西区</t>
    <rPh sb="1" eb="2">
      <t>ク</t>
    </rPh>
    <phoneticPr fontId="2"/>
  </si>
  <si>
    <t>神奈川区</t>
    <rPh sb="3" eb="4">
      <t>ク</t>
    </rPh>
    <phoneticPr fontId="2"/>
  </si>
  <si>
    <t>鶴見区</t>
    <rPh sb="2" eb="3">
      <t>ク</t>
    </rPh>
    <phoneticPr fontId="2"/>
  </si>
  <si>
    <t>総数</t>
    <rPh sb="0" eb="2">
      <t>ソウスウ</t>
    </rPh>
    <phoneticPr fontId="2"/>
  </si>
  <si>
    <r>
      <t>20</t>
    </r>
    <r>
      <rPr>
        <sz val="11"/>
        <rFont val="ＭＳ 明朝"/>
        <family val="1"/>
        <charset val="128"/>
      </rPr>
      <t>歳以上</t>
    </r>
    <phoneticPr fontId="2"/>
  </si>
  <si>
    <r>
      <t>20</t>
    </r>
    <r>
      <rPr>
        <sz val="11"/>
        <rFont val="ＭＳ 明朝"/>
        <family val="1"/>
        <charset val="128"/>
      </rPr>
      <t>歳未満</t>
    </r>
    <phoneticPr fontId="2"/>
  </si>
  <si>
    <t>乳幼児</t>
    <phoneticPr fontId="2"/>
  </si>
  <si>
    <t>妊産婦</t>
    <phoneticPr fontId="2"/>
  </si>
  <si>
    <r>
      <t>総</t>
    </r>
    <r>
      <rPr>
        <sz val="11"/>
        <rFont val="ＭＳ 明朝"/>
        <family val="1"/>
        <charset val="128"/>
      </rPr>
      <t>数</t>
    </r>
    <phoneticPr fontId="2"/>
  </si>
  <si>
    <r>
      <t>集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団</t>
    </r>
    <phoneticPr fontId="2"/>
  </si>
  <si>
    <r>
      <t>個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別</t>
    </r>
    <phoneticPr fontId="2"/>
  </si>
  <si>
    <r>
      <t>総</t>
    </r>
    <r>
      <rPr>
        <sz val="11"/>
        <rFont val="Arial Narrow"/>
        <family val="2"/>
      </rPr>
      <t xml:space="preserve">  </t>
    </r>
    <r>
      <rPr>
        <sz val="11"/>
        <rFont val="ＭＳ 明朝"/>
        <family val="1"/>
        <charset val="128"/>
      </rPr>
      <t>数</t>
    </r>
    <phoneticPr fontId="2"/>
  </si>
  <si>
    <t xml:space="preserve">   </t>
  </si>
  <si>
    <t>健康増進（栄養指導）</t>
    <rPh sb="0" eb="2">
      <t>ケンコウ</t>
    </rPh>
    <rPh sb="2" eb="4">
      <t>ゾウシン</t>
    </rPh>
    <rPh sb="5" eb="7">
      <t>エイヨウ</t>
    </rPh>
    <rPh sb="7" eb="9">
      <t>シドウ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</si>
</sst>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5"/>
      <name val="Arial Narrow"/>
      <family val="2"/>
    </font>
    <font>
      <sz val="12"/>
      <name val="ＭＳ 明朝"/>
      <family val="1"/>
      <charset val="128"/>
    </font>
    <font>
      <b/>
      <sz val="11"/>
      <name val="Arial Narrow"/>
      <family val="2"/>
    </font>
    <font>
      <b/>
      <sz val="15"/>
      <name val="Arial Narrow"/>
      <family val="2"/>
    </font>
    <font>
      <b/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Arial Narrow"/>
      <family val="2"/>
    </font>
    <font>
      <b/>
      <sz val="14"/>
      <name val="Arial Narrow"/>
      <family val="2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>
      <alignment vertical="center"/>
    </xf>
    <xf numFmtId="0" fontId="8" fillId="0" borderId="9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10" xfId="0" applyFont="1" applyFill="1" applyBorder="1" applyAlignment="1" applyProtection="1">
      <alignment horizontal="center" vertical="center" shrinkToFit="1"/>
    </xf>
    <xf numFmtId="0" fontId="1" fillId="0" borderId="11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right" vertical="center"/>
    </xf>
    <xf numFmtId="0" fontId="11" fillId="0" borderId="16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9" fillId="0" borderId="14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 applyProtection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7" xfId="1" applyFont="1" applyFill="1" applyBorder="1" applyAlignment="1" applyProtection="1">
      <alignment vertical="center"/>
    </xf>
    <xf numFmtId="38" fontId="4" fillId="0" borderId="5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0" borderId="2" xfId="1" applyFont="1" applyFill="1" applyBorder="1" applyAlignment="1" applyProtection="1">
      <alignment vertical="center"/>
    </xf>
    <xf numFmtId="38" fontId="4" fillId="0" borderId="1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zoomScaleNormal="100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2"/>
  <cols>
    <col min="1" max="1" width="9.3984375" style="3" customWidth="1"/>
    <col min="2" max="7" width="7.796875" style="2" customWidth="1"/>
    <col min="8" max="8" width="7.59765625" style="2" customWidth="1"/>
    <col min="9" max="16" width="7.796875" style="2" customWidth="1"/>
    <col min="17" max="16384" width="13.5" style="1"/>
  </cols>
  <sheetData>
    <row r="1" spans="1:16" ht="23.25" customHeight="1" thickBot="1" x14ac:dyDescent="0.25">
      <c r="A1" s="14" t="s">
        <v>28</v>
      </c>
      <c r="B1" s="13"/>
      <c r="C1" s="13"/>
      <c r="D1" s="12"/>
      <c r="E1" s="12"/>
      <c r="F1" s="12" t="s">
        <v>27</v>
      </c>
      <c r="G1" s="12" t="s">
        <v>27</v>
      </c>
      <c r="H1" s="12" t="s">
        <v>27</v>
      </c>
      <c r="I1" s="12" t="s">
        <v>27</v>
      </c>
      <c r="J1" s="12" t="s">
        <v>27</v>
      </c>
      <c r="K1" s="12" t="s">
        <v>27</v>
      </c>
      <c r="L1" s="12" t="s">
        <v>27</v>
      </c>
      <c r="M1" s="12" t="s">
        <v>27</v>
      </c>
      <c r="N1" s="12" t="s">
        <v>27</v>
      </c>
      <c r="O1" s="12" t="s">
        <v>27</v>
      </c>
      <c r="P1" s="12" t="s">
        <v>27</v>
      </c>
    </row>
    <row r="2" spans="1:16" ht="20.100000000000001" customHeight="1" x14ac:dyDescent="0.2">
      <c r="A2" s="20"/>
      <c r="B2" s="15" t="s">
        <v>26</v>
      </c>
      <c r="C2" s="16"/>
      <c r="D2" s="16"/>
      <c r="E2" s="16"/>
      <c r="F2" s="16"/>
      <c r="G2" s="17" t="s">
        <v>25</v>
      </c>
      <c r="H2" s="18"/>
      <c r="I2" s="18"/>
      <c r="J2" s="18"/>
      <c r="K2" s="18"/>
      <c r="L2" s="17" t="s">
        <v>24</v>
      </c>
      <c r="M2" s="18"/>
      <c r="N2" s="18"/>
      <c r="O2" s="18"/>
      <c r="P2" s="19"/>
    </row>
    <row r="3" spans="1:16" s="8" customFormat="1" ht="27.95" customHeight="1" x14ac:dyDescent="0.2">
      <c r="A3" s="21"/>
      <c r="B3" s="11" t="s">
        <v>23</v>
      </c>
      <c r="C3" s="11" t="s">
        <v>22</v>
      </c>
      <c r="D3" s="11" t="s">
        <v>21</v>
      </c>
      <c r="E3" s="10" t="s">
        <v>20</v>
      </c>
      <c r="F3" s="10" t="s">
        <v>19</v>
      </c>
      <c r="G3" s="11" t="s">
        <v>18</v>
      </c>
      <c r="H3" s="11" t="s">
        <v>22</v>
      </c>
      <c r="I3" s="11" t="s">
        <v>21</v>
      </c>
      <c r="J3" s="10" t="s">
        <v>20</v>
      </c>
      <c r="K3" s="10" t="s">
        <v>19</v>
      </c>
      <c r="L3" s="11" t="s">
        <v>18</v>
      </c>
      <c r="M3" s="11" t="s">
        <v>22</v>
      </c>
      <c r="N3" s="11" t="s">
        <v>21</v>
      </c>
      <c r="O3" s="10" t="s">
        <v>20</v>
      </c>
      <c r="P3" s="9" t="s">
        <v>19</v>
      </c>
    </row>
    <row r="4" spans="1:16" s="6" customFormat="1" ht="40.5" customHeight="1" x14ac:dyDescent="0.2">
      <c r="A4" s="7" t="s">
        <v>18</v>
      </c>
      <c r="B4" s="22">
        <f t="shared" ref="B4:P4" si="0">SUM(B5:B22)</f>
        <v>92521</v>
      </c>
      <c r="C4" s="22">
        <f t="shared" si="0"/>
        <v>2663</v>
      </c>
      <c r="D4" s="22">
        <f t="shared" si="0"/>
        <v>76368</v>
      </c>
      <c r="E4" s="22">
        <f t="shared" si="0"/>
        <v>1773</v>
      </c>
      <c r="F4" s="22">
        <f t="shared" si="0"/>
        <v>11717</v>
      </c>
      <c r="G4" s="22">
        <f t="shared" si="0"/>
        <v>15900</v>
      </c>
      <c r="H4" s="22">
        <f t="shared" si="0"/>
        <v>18</v>
      </c>
      <c r="I4" s="22">
        <f t="shared" si="0"/>
        <v>14193</v>
      </c>
      <c r="J4" s="22">
        <f t="shared" si="0"/>
        <v>19</v>
      </c>
      <c r="K4" s="22">
        <f t="shared" si="0"/>
        <v>1670</v>
      </c>
      <c r="L4" s="22">
        <f t="shared" si="0"/>
        <v>67938</v>
      </c>
      <c r="M4" s="22">
        <f t="shared" si="0"/>
        <v>2645</v>
      </c>
      <c r="N4" s="22">
        <f t="shared" si="0"/>
        <v>62175</v>
      </c>
      <c r="O4" s="22">
        <f t="shared" si="0"/>
        <v>1754</v>
      </c>
      <c r="P4" s="23">
        <f t="shared" si="0"/>
        <v>10047</v>
      </c>
    </row>
    <row r="5" spans="1:16" ht="40.5" customHeight="1" x14ac:dyDescent="0.2">
      <c r="A5" s="5" t="s">
        <v>17</v>
      </c>
      <c r="B5" s="24">
        <f t="shared" ref="B5:B22" si="1">SUM(C5:F5)</f>
        <v>6496</v>
      </c>
      <c r="C5" s="24">
        <f t="shared" ref="C5:C22" si="2">SUM(H5,M5)</f>
        <v>160</v>
      </c>
      <c r="D5" s="24">
        <f t="shared" ref="D5:D22" si="3">SUM(I5,N5)</f>
        <v>5621</v>
      </c>
      <c r="E5" s="24">
        <f t="shared" ref="E5:E22" si="4">SUM(J5,O5)</f>
        <v>55</v>
      </c>
      <c r="F5" s="24">
        <f t="shared" ref="F5:F22" si="5">SUM(K5,P5)</f>
        <v>660</v>
      </c>
      <c r="G5" s="24">
        <f t="shared" ref="G5:G22" si="6">SUM(H5:K5)</f>
        <v>1244</v>
      </c>
      <c r="H5" s="24">
        <v>0</v>
      </c>
      <c r="I5" s="24">
        <v>1210</v>
      </c>
      <c r="J5" s="24">
        <v>0</v>
      </c>
      <c r="K5" s="24">
        <v>34</v>
      </c>
      <c r="L5" s="24">
        <f t="shared" ref="L5:L10" si="7">SUM(M5:P5)</f>
        <v>5252</v>
      </c>
      <c r="M5" s="24">
        <v>160</v>
      </c>
      <c r="N5" s="24">
        <v>4411</v>
      </c>
      <c r="O5" s="24">
        <v>55</v>
      </c>
      <c r="P5" s="25">
        <v>626</v>
      </c>
    </row>
    <row r="6" spans="1:16" ht="40.5" customHeight="1" x14ac:dyDescent="0.2">
      <c r="A6" s="5" t="s">
        <v>16</v>
      </c>
      <c r="B6" s="24">
        <f t="shared" si="1"/>
        <v>5951</v>
      </c>
      <c r="C6" s="24">
        <f t="shared" si="2"/>
        <v>141</v>
      </c>
      <c r="D6" s="24">
        <f t="shared" si="3"/>
        <v>5068</v>
      </c>
      <c r="E6" s="24">
        <f t="shared" si="4"/>
        <v>154</v>
      </c>
      <c r="F6" s="24">
        <f t="shared" si="5"/>
        <v>588</v>
      </c>
      <c r="G6" s="24">
        <f t="shared" si="6"/>
        <v>593</v>
      </c>
      <c r="H6" s="24">
        <v>10</v>
      </c>
      <c r="I6" s="24">
        <v>489</v>
      </c>
      <c r="J6" s="24">
        <v>1</v>
      </c>
      <c r="K6" s="24">
        <v>93</v>
      </c>
      <c r="L6" s="24">
        <f t="shared" si="7"/>
        <v>5358</v>
      </c>
      <c r="M6" s="24">
        <v>131</v>
      </c>
      <c r="N6" s="24">
        <v>4579</v>
      </c>
      <c r="O6" s="24">
        <v>153</v>
      </c>
      <c r="P6" s="25">
        <v>495</v>
      </c>
    </row>
    <row r="7" spans="1:16" ht="40.5" customHeight="1" x14ac:dyDescent="0.2">
      <c r="A7" s="5" t="s">
        <v>15</v>
      </c>
      <c r="B7" s="24">
        <f t="shared" si="1"/>
        <v>2493</v>
      </c>
      <c r="C7" s="24">
        <f t="shared" si="2"/>
        <v>60</v>
      </c>
      <c r="D7" s="24">
        <f t="shared" si="3"/>
        <v>2034</v>
      </c>
      <c r="E7" s="24">
        <f t="shared" si="4"/>
        <v>85</v>
      </c>
      <c r="F7" s="24">
        <f t="shared" si="5"/>
        <v>314</v>
      </c>
      <c r="G7" s="24">
        <f t="shared" si="6"/>
        <v>283</v>
      </c>
      <c r="H7" s="24">
        <v>0</v>
      </c>
      <c r="I7" s="24">
        <v>243</v>
      </c>
      <c r="J7" s="24">
        <v>0</v>
      </c>
      <c r="K7" s="24">
        <v>40</v>
      </c>
      <c r="L7" s="24">
        <f t="shared" si="7"/>
        <v>2210</v>
      </c>
      <c r="M7" s="24">
        <v>60</v>
      </c>
      <c r="N7" s="24">
        <v>1791</v>
      </c>
      <c r="O7" s="24">
        <v>85</v>
      </c>
      <c r="P7" s="25">
        <v>274</v>
      </c>
    </row>
    <row r="8" spans="1:16" ht="40.5" customHeight="1" x14ac:dyDescent="0.2">
      <c r="A8" s="5" t="s">
        <v>14</v>
      </c>
      <c r="B8" s="24">
        <f t="shared" si="1"/>
        <v>3104</v>
      </c>
      <c r="C8" s="24">
        <f t="shared" si="2"/>
        <v>106</v>
      </c>
      <c r="D8" s="24">
        <f t="shared" si="3"/>
        <v>2096</v>
      </c>
      <c r="E8" s="24">
        <f t="shared" si="4"/>
        <v>87</v>
      </c>
      <c r="F8" s="24">
        <f t="shared" si="5"/>
        <v>815</v>
      </c>
      <c r="G8" s="24">
        <f t="shared" si="6"/>
        <v>767</v>
      </c>
      <c r="H8" s="24">
        <v>0</v>
      </c>
      <c r="I8" s="24">
        <v>537</v>
      </c>
      <c r="J8" s="24">
        <v>0</v>
      </c>
      <c r="K8" s="24">
        <v>230</v>
      </c>
      <c r="L8" s="24">
        <f t="shared" si="7"/>
        <v>2337</v>
      </c>
      <c r="M8" s="24">
        <v>106</v>
      </c>
      <c r="N8" s="24">
        <v>1559</v>
      </c>
      <c r="O8" s="24">
        <v>87</v>
      </c>
      <c r="P8" s="25">
        <v>585</v>
      </c>
    </row>
    <row r="9" spans="1:16" ht="40.5" customHeight="1" x14ac:dyDescent="0.2">
      <c r="A9" s="5" t="s">
        <v>13</v>
      </c>
      <c r="B9" s="24">
        <f t="shared" si="1"/>
        <v>3789</v>
      </c>
      <c r="C9" s="24">
        <f t="shared" si="2"/>
        <v>116</v>
      </c>
      <c r="D9" s="24">
        <f t="shared" si="3"/>
        <v>2918</v>
      </c>
      <c r="E9" s="24">
        <f t="shared" si="4"/>
        <v>51</v>
      </c>
      <c r="F9" s="24">
        <f t="shared" si="5"/>
        <v>704</v>
      </c>
      <c r="G9" s="24">
        <f t="shared" si="6"/>
        <v>612</v>
      </c>
      <c r="H9" s="24">
        <v>0</v>
      </c>
      <c r="I9" s="24">
        <v>389</v>
      </c>
      <c r="J9" s="24">
        <v>1</v>
      </c>
      <c r="K9" s="24">
        <v>222</v>
      </c>
      <c r="L9" s="24">
        <f t="shared" si="7"/>
        <v>3177</v>
      </c>
      <c r="M9" s="24">
        <v>116</v>
      </c>
      <c r="N9" s="24">
        <v>2529</v>
      </c>
      <c r="O9" s="24">
        <v>50</v>
      </c>
      <c r="P9" s="25">
        <v>482</v>
      </c>
    </row>
    <row r="10" spans="1:16" ht="40.5" customHeight="1" x14ac:dyDescent="0.2">
      <c r="A10" s="5" t="s">
        <v>12</v>
      </c>
      <c r="B10" s="24">
        <f t="shared" si="1"/>
        <v>6125</v>
      </c>
      <c r="C10" s="24">
        <f t="shared" si="2"/>
        <v>122</v>
      </c>
      <c r="D10" s="24">
        <f t="shared" si="3"/>
        <v>3749</v>
      </c>
      <c r="E10" s="24">
        <f t="shared" si="4"/>
        <v>355</v>
      </c>
      <c r="F10" s="24">
        <f t="shared" si="5"/>
        <v>1899</v>
      </c>
      <c r="G10" s="24">
        <f t="shared" si="6"/>
        <v>1443</v>
      </c>
      <c r="H10" s="24">
        <v>0</v>
      </c>
      <c r="I10" s="24">
        <v>1089</v>
      </c>
      <c r="J10" s="24">
        <v>0</v>
      </c>
      <c r="K10" s="24">
        <v>354</v>
      </c>
      <c r="L10" s="24">
        <f t="shared" si="7"/>
        <v>4682</v>
      </c>
      <c r="M10" s="24">
        <v>122</v>
      </c>
      <c r="N10" s="24">
        <v>2660</v>
      </c>
      <c r="O10" s="24">
        <v>355</v>
      </c>
      <c r="P10" s="25">
        <v>1545</v>
      </c>
    </row>
    <row r="11" spans="1:16" ht="40.5" customHeight="1" x14ac:dyDescent="0.2">
      <c r="A11" s="5" t="s">
        <v>11</v>
      </c>
      <c r="B11" s="24">
        <f t="shared" si="1"/>
        <v>9282</v>
      </c>
      <c r="C11" s="24">
        <f t="shared" si="2"/>
        <v>430</v>
      </c>
      <c r="D11" s="24">
        <f t="shared" si="3"/>
        <v>7396</v>
      </c>
      <c r="E11" s="24">
        <f t="shared" si="4"/>
        <v>72</v>
      </c>
      <c r="F11" s="24">
        <f t="shared" si="5"/>
        <v>1384</v>
      </c>
      <c r="G11" s="24">
        <f t="shared" si="6"/>
        <v>599</v>
      </c>
      <c r="H11" s="24">
        <v>0</v>
      </c>
      <c r="I11" s="24">
        <v>528</v>
      </c>
      <c r="J11" s="24">
        <v>0</v>
      </c>
      <c r="K11" s="24">
        <v>71</v>
      </c>
      <c r="L11" s="24">
        <v>0</v>
      </c>
      <c r="M11" s="24">
        <v>430</v>
      </c>
      <c r="N11" s="24">
        <v>6868</v>
      </c>
      <c r="O11" s="24">
        <v>72</v>
      </c>
      <c r="P11" s="25">
        <v>1313</v>
      </c>
    </row>
    <row r="12" spans="1:16" ht="40.5" customHeight="1" x14ac:dyDescent="0.2">
      <c r="A12" s="5" t="s">
        <v>10</v>
      </c>
      <c r="B12" s="24">
        <f t="shared" si="1"/>
        <v>4414</v>
      </c>
      <c r="C12" s="24">
        <f t="shared" si="2"/>
        <v>117</v>
      </c>
      <c r="D12" s="24">
        <f t="shared" si="3"/>
        <v>3798</v>
      </c>
      <c r="E12" s="24">
        <f t="shared" si="4"/>
        <v>67</v>
      </c>
      <c r="F12" s="24">
        <f t="shared" si="5"/>
        <v>432</v>
      </c>
      <c r="G12" s="24">
        <f t="shared" si="6"/>
        <v>2851</v>
      </c>
      <c r="H12" s="24">
        <v>0</v>
      </c>
      <c r="I12" s="24">
        <v>2834</v>
      </c>
      <c r="J12" s="24">
        <v>1</v>
      </c>
      <c r="K12" s="24">
        <v>16</v>
      </c>
      <c r="L12" s="24">
        <f t="shared" ref="L12:L22" si="8">SUM(M12:P12)</f>
        <v>1563</v>
      </c>
      <c r="M12" s="24">
        <v>117</v>
      </c>
      <c r="N12" s="24">
        <v>964</v>
      </c>
      <c r="O12" s="24">
        <v>66</v>
      </c>
      <c r="P12" s="25">
        <v>416</v>
      </c>
    </row>
    <row r="13" spans="1:16" ht="40.5" customHeight="1" x14ac:dyDescent="0.2">
      <c r="A13" s="5" t="s">
        <v>9</v>
      </c>
      <c r="B13" s="24">
        <f t="shared" si="1"/>
        <v>3489</v>
      </c>
      <c r="C13" s="24">
        <f t="shared" si="2"/>
        <v>107</v>
      </c>
      <c r="D13" s="24">
        <f t="shared" si="3"/>
        <v>2901</v>
      </c>
      <c r="E13" s="24">
        <f t="shared" si="4"/>
        <v>45</v>
      </c>
      <c r="F13" s="24">
        <f t="shared" si="5"/>
        <v>436</v>
      </c>
      <c r="G13" s="24">
        <f t="shared" si="6"/>
        <v>440</v>
      </c>
      <c r="H13" s="24">
        <v>1</v>
      </c>
      <c r="I13" s="24">
        <v>391</v>
      </c>
      <c r="J13" s="24">
        <v>1</v>
      </c>
      <c r="K13" s="24">
        <v>47</v>
      </c>
      <c r="L13" s="24">
        <f t="shared" si="8"/>
        <v>3049</v>
      </c>
      <c r="M13" s="24">
        <v>106</v>
      </c>
      <c r="N13" s="24">
        <v>2510</v>
      </c>
      <c r="O13" s="24">
        <v>44</v>
      </c>
      <c r="P13" s="25">
        <v>389</v>
      </c>
    </row>
    <row r="14" spans="1:16" ht="40.5" customHeight="1" x14ac:dyDescent="0.2">
      <c r="A14" s="5" t="s">
        <v>8</v>
      </c>
      <c r="B14" s="24">
        <f t="shared" si="1"/>
        <v>4758</v>
      </c>
      <c r="C14" s="24">
        <f t="shared" si="2"/>
        <v>126</v>
      </c>
      <c r="D14" s="24">
        <f t="shared" si="3"/>
        <v>3932</v>
      </c>
      <c r="E14" s="24">
        <f t="shared" si="4"/>
        <v>102</v>
      </c>
      <c r="F14" s="24">
        <f t="shared" si="5"/>
        <v>598</v>
      </c>
      <c r="G14" s="24">
        <f t="shared" si="6"/>
        <v>420</v>
      </c>
      <c r="H14" s="24">
        <v>0</v>
      </c>
      <c r="I14" s="24">
        <v>402</v>
      </c>
      <c r="J14" s="24">
        <v>6</v>
      </c>
      <c r="K14" s="24">
        <v>12</v>
      </c>
      <c r="L14" s="24">
        <f t="shared" si="8"/>
        <v>4338</v>
      </c>
      <c r="M14" s="24">
        <v>126</v>
      </c>
      <c r="N14" s="24">
        <v>3530</v>
      </c>
      <c r="O14" s="24">
        <v>96</v>
      </c>
      <c r="P14" s="25">
        <v>586</v>
      </c>
    </row>
    <row r="15" spans="1:16" ht="40.5" customHeight="1" x14ac:dyDescent="0.2">
      <c r="A15" s="5" t="s">
        <v>7</v>
      </c>
      <c r="B15" s="24">
        <f t="shared" si="1"/>
        <v>7711</v>
      </c>
      <c r="C15" s="24">
        <f t="shared" si="2"/>
        <v>119</v>
      </c>
      <c r="D15" s="24">
        <f t="shared" si="3"/>
        <v>7216</v>
      </c>
      <c r="E15" s="24">
        <f t="shared" si="4"/>
        <v>59</v>
      </c>
      <c r="F15" s="24">
        <f t="shared" si="5"/>
        <v>317</v>
      </c>
      <c r="G15" s="24">
        <f t="shared" si="6"/>
        <v>866</v>
      </c>
      <c r="H15" s="24">
        <v>0</v>
      </c>
      <c r="I15" s="24">
        <v>828</v>
      </c>
      <c r="J15" s="24">
        <v>0</v>
      </c>
      <c r="K15" s="24">
        <v>38</v>
      </c>
      <c r="L15" s="24">
        <f t="shared" si="8"/>
        <v>6845</v>
      </c>
      <c r="M15" s="24">
        <v>119</v>
      </c>
      <c r="N15" s="24">
        <v>6388</v>
      </c>
      <c r="O15" s="24">
        <v>59</v>
      </c>
      <c r="P15" s="25">
        <v>279</v>
      </c>
    </row>
    <row r="16" spans="1:16" ht="40.5" customHeight="1" x14ac:dyDescent="0.2">
      <c r="A16" s="5" t="s">
        <v>6</v>
      </c>
      <c r="B16" s="24">
        <f t="shared" si="1"/>
        <v>4857</v>
      </c>
      <c r="C16" s="24">
        <f t="shared" si="2"/>
        <v>206</v>
      </c>
      <c r="D16" s="24">
        <f t="shared" si="3"/>
        <v>3843</v>
      </c>
      <c r="E16" s="24">
        <f t="shared" si="4"/>
        <v>195</v>
      </c>
      <c r="F16" s="24">
        <f t="shared" si="5"/>
        <v>613</v>
      </c>
      <c r="G16" s="24">
        <f t="shared" si="6"/>
        <v>1345</v>
      </c>
      <c r="H16" s="24">
        <v>1</v>
      </c>
      <c r="I16" s="24">
        <v>1258</v>
      </c>
      <c r="J16" s="24">
        <v>1</v>
      </c>
      <c r="K16" s="24">
        <v>85</v>
      </c>
      <c r="L16" s="24">
        <f t="shared" si="8"/>
        <v>3512</v>
      </c>
      <c r="M16" s="24">
        <v>205</v>
      </c>
      <c r="N16" s="24">
        <v>2585</v>
      </c>
      <c r="O16" s="24">
        <v>194</v>
      </c>
      <c r="P16" s="25">
        <v>528</v>
      </c>
    </row>
    <row r="17" spans="1:16" ht="40.5" customHeight="1" x14ac:dyDescent="0.2">
      <c r="A17" s="5" t="s">
        <v>5</v>
      </c>
      <c r="B17" s="24">
        <f t="shared" si="1"/>
        <v>10153</v>
      </c>
      <c r="C17" s="24">
        <f t="shared" si="2"/>
        <v>239</v>
      </c>
      <c r="D17" s="24">
        <f t="shared" si="3"/>
        <v>9345</v>
      </c>
      <c r="E17" s="24">
        <f t="shared" si="4"/>
        <v>2</v>
      </c>
      <c r="F17" s="24">
        <f t="shared" si="5"/>
        <v>567</v>
      </c>
      <c r="G17" s="24">
        <f t="shared" si="6"/>
        <v>1526</v>
      </c>
      <c r="H17" s="24">
        <v>0</v>
      </c>
      <c r="I17" s="24">
        <v>1505</v>
      </c>
      <c r="J17" s="24">
        <v>2</v>
      </c>
      <c r="K17" s="24">
        <v>19</v>
      </c>
      <c r="L17" s="24">
        <f t="shared" si="8"/>
        <v>8627</v>
      </c>
      <c r="M17" s="24">
        <v>239</v>
      </c>
      <c r="N17" s="24">
        <v>7840</v>
      </c>
      <c r="O17" s="24">
        <v>0</v>
      </c>
      <c r="P17" s="25">
        <v>548</v>
      </c>
    </row>
    <row r="18" spans="1:16" ht="40.5" customHeight="1" x14ac:dyDescent="0.2">
      <c r="A18" s="5" t="s">
        <v>4</v>
      </c>
      <c r="B18" s="24">
        <f t="shared" si="1"/>
        <v>4728</v>
      </c>
      <c r="C18" s="24">
        <f t="shared" si="2"/>
        <v>275</v>
      </c>
      <c r="D18" s="24">
        <f t="shared" si="3"/>
        <v>4154</v>
      </c>
      <c r="E18" s="24">
        <f t="shared" si="4"/>
        <v>148</v>
      </c>
      <c r="F18" s="24">
        <f t="shared" si="5"/>
        <v>151</v>
      </c>
      <c r="G18" s="24">
        <f t="shared" si="6"/>
        <v>962</v>
      </c>
      <c r="H18" s="24">
        <v>0</v>
      </c>
      <c r="I18" s="24">
        <v>925</v>
      </c>
      <c r="J18" s="24">
        <v>4</v>
      </c>
      <c r="K18" s="24">
        <v>33</v>
      </c>
      <c r="L18" s="24">
        <f t="shared" si="8"/>
        <v>3766</v>
      </c>
      <c r="M18" s="24">
        <v>275</v>
      </c>
      <c r="N18" s="24">
        <v>3229</v>
      </c>
      <c r="O18" s="24">
        <v>144</v>
      </c>
      <c r="P18" s="25">
        <v>118</v>
      </c>
    </row>
    <row r="19" spans="1:16" ht="40.5" customHeight="1" x14ac:dyDescent="0.2">
      <c r="A19" s="5" t="s">
        <v>3</v>
      </c>
      <c r="B19" s="24">
        <f t="shared" si="1"/>
        <v>6297</v>
      </c>
      <c r="C19" s="24">
        <f t="shared" si="2"/>
        <v>130</v>
      </c>
      <c r="D19" s="24">
        <f t="shared" si="3"/>
        <v>5565</v>
      </c>
      <c r="E19" s="24">
        <f t="shared" si="4"/>
        <v>57</v>
      </c>
      <c r="F19" s="24">
        <f t="shared" si="5"/>
        <v>545</v>
      </c>
      <c r="G19" s="24">
        <f t="shared" si="6"/>
        <v>875</v>
      </c>
      <c r="H19" s="24">
        <v>0</v>
      </c>
      <c r="I19" s="24">
        <v>828</v>
      </c>
      <c r="J19" s="24">
        <v>0</v>
      </c>
      <c r="K19" s="24">
        <v>47</v>
      </c>
      <c r="L19" s="24">
        <f t="shared" si="8"/>
        <v>5422</v>
      </c>
      <c r="M19" s="24">
        <v>130</v>
      </c>
      <c r="N19" s="24">
        <v>4737</v>
      </c>
      <c r="O19" s="24">
        <v>57</v>
      </c>
      <c r="P19" s="25">
        <v>498</v>
      </c>
    </row>
    <row r="20" spans="1:16" ht="40.5" customHeight="1" x14ac:dyDescent="0.2">
      <c r="A20" s="5" t="s">
        <v>2</v>
      </c>
      <c r="B20" s="24">
        <f t="shared" si="1"/>
        <v>2556</v>
      </c>
      <c r="C20" s="24">
        <f t="shared" si="2"/>
        <v>33</v>
      </c>
      <c r="D20" s="24">
        <f t="shared" si="3"/>
        <v>1802</v>
      </c>
      <c r="E20" s="24">
        <f t="shared" si="4"/>
        <v>131</v>
      </c>
      <c r="F20" s="24">
        <f t="shared" si="5"/>
        <v>590</v>
      </c>
      <c r="G20" s="24">
        <f t="shared" si="6"/>
        <v>291</v>
      </c>
      <c r="H20" s="24">
        <v>0</v>
      </c>
      <c r="I20" s="24">
        <v>131</v>
      </c>
      <c r="J20" s="24">
        <v>1</v>
      </c>
      <c r="K20" s="24">
        <v>159</v>
      </c>
      <c r="L20" s="24">
        <f t="shared" si="8"/>
        <v>2265</v>
      </c>
      <c r="M20" s="24">
        <v>33</v>
      </c>
      <c r="N20" s="24">
        <v>1671</v>
      </c>
      <c r="O20" s="24">
        <v>130</v>
      </c>
      <c r="P20" s="25">
        <v>431</v>
      </c>
    </row>
    <row r="21" spans="1:16" ht="40.5" customHeight="1" x14ac:dyDescent="0.2">
      <c r="A21" s="5" t="s">
        <v>1</v>
      </c>
      <c r="B21" s="24">
        <f t="shared" si="1"/>
        <v>3553</v>
      </c>
      <c r="C21" s="24">
        <f t="shared" si="2"/>
        <v>120</v>
      </c>
      <c r="D21" s="24">
        <f t="shared" si="3"/>
        <v>2635</v>
      </c>
      <c r="E21" s="24">
        <f t="shared" si="4"/>
        <v>43</v>
      </c>
      <c r="F21" s="24">
        <f t="shared" si="5"/>
        <v>755</v>
      </c>
      <c r="G21" s="24">
        <f t="shared" si="6"/>
        <v>537</v>
      </c>
      <c r="H21" s="24">
        <v>6</v>
      </c>
      <c r="I21" s="24">
        <v>377</v>
      </c>
      <c r="J21" s="24">
        <v>1</v>
      </c>
      <c r="K21" s="24">
        <v>153</v>
      </c>
      <c r="L21" s="24">
        <f t="shared" si="8"/>
        <v>3016</v>
      </c>
      <c r="M21" s="24">
        <v>114</v>
      </c>
      <c r="N21" s="24">
        <v>2258</v>
      </c>
      <c r="O21" s="24">
        <v>42</v>
      </c>
      <c r="P21" s="25">
        <v>602</v>
      </c>
    </row>
    <row r="22" spans="1:16" ht="40.5" customHeight="1" thickBot="1" x14ac:dyDescent="0.25">
      <c r="A22" s="4" t="s">
        <v>0</v>
      </c>
      <c r="B22" s="26">
        <f t="shared" si="1"/>
        <v>2765</v>
      </c>
      <c r="C22" s="26">
        <f t="shared" si="2"/>
        <v>56</v>
      </c>
      <c r="D22" s="26">
        <f t="shared" si="3"/>
        <v>2295</v>
      </c>
      <c r="E22" s="26">
        <f t="shared" si="4"/>
        <v>65</v>
      </c>
      <c r="F22" s="26">
        <f t="shared" si="5"/>
        <v>349</v>
      </c>
      <c r="G22" s="26">
        <f t="shared" si="6"/>
        <v>246</v>
      </c>
      <c r="H22" s="26">
        <v>0</v>
      </c>
      <c r="I22" s="26">
        <v>229</v>
      </c>
      <c r="J22" s="26">
        <v>0</v>
      </c>
      <c r="K22" s="26">
        <v>17</v>
      </c>
      <c r="L22" s="26">
        <f t="shared" si="8"/>
        <v>2519</v>
      </c>
      <c r="M22" s="26">
        <v>56</v>
      </c>
      <c r="N22" s="26">
        <v>2066</v>
      </c>
      <c r="O22" s="26">
        <v>65</v>
      </c>
      <c r="P22" s="27">
        <v>332</v>
      </c>
    </row>
    <row r="23" spans="1:16" x14ac:dyDescent="0.2">
      <c r="B23" s="1"/>
      <c r="C23" s="1"/>
      <c r="D23" s="1"/>
      <c r="E23" s="1"/>
      <c r="F23" s="1"/>
      <c r="G23" s="1"/>
      <c r="H23" s="1"/>
      <c r="I23" s="1"/>
      <c r="J23" s="1"/>
    </row>
    <row r="24" spans="1:16" x14ac:dyDescent="0.2">
      <c r="B24" s="1"/>
      <c r="C24" s="1"/>
      <c r="D24" s="1"/>
      <c r="E24" s="1"/>
      <c r="F24" s="1"/>
      <c r="G24" s="1"/>
      <c r="H24" s="1"/>
      <c r="I24" s="1"/>
      <c r="J24" s="1"/>
    </row>
  </sheetData>
  <mergeCells count="4">
    <mergeCell ref="B2:F2"/>
    <mergeCell ref="G2:K2"/>
    <mergeCell ref="L2:P2"/>
    <mergeCell ref="A2:A3"/>
  </mergeCells>
  <phoneticPr fontId="2"/>
  <printOptions horizontalCentered="1"/>
  <pageMargins left="0.15748031496062992" right="0" top="0.78740157480314965" bottom="0.78740157480314965" header="0.27559055118110237" footer="0.51181102362204722"/>
  <pageSetup paperSize="9" scale="65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健康増進（栄養指導）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2022-09-02T01:37:46Z</dcterms:created>
  <dcterms:modified xsi:type="dcterms:W3CDTF">2022-09-02T01:37:49Z</dcterms:modified>
</cp:coreProperties>
</file>