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6465"/>
  </bookViews>
  <sheets>
    <sheet name="難病相談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C5" i="1" l="1"/>
  <c r="C6" i="1"/>
  <c r="C7" i="1"/>
  <c r="C8" i="1"/>
  <c r="C9" i="1"/>
  <c r="C10" i="1"/>
  <c r="C11" i="1"/>
  <c r="C12" i="1"/>
  <c r="C17" i="1"/>
  <c r="C18" i="1"/>
  <c r="C19" i="1"/>
  <c r="C20" i="1"/>
  <c r="C21" i="1"/>
  <c r="C22" i="1"/>
  <c r="C14" i="1"/>
  <c r="C15" i="1"/>
  <c r="C16" i="1"/>
  <c r="K4" i="1"/>
  <c r="L4" i="1"/>
  <c r="J4" i="1"/>
  <c r="H4" i="1"/>
  <c r="G4" i="1"/>
  <c r="F4" i="1"/>
  <c r="I4" i="1"/>
  <c r="E4" i="1"/>
  <c r="D4" i="1"/>
  <c r="C13" i="1"/>
</calcChain>
</file>

<file path=xl/sharedStrings.xml><?xml version="1.0" encoding="utf-8"?>
<sst xmlns="http://schemas.openxmlformats.org/spreadsheetml/2006/main" count="42" uniqueCount="33">
  <si>
    <t xml:space="preserve"> 瀬　谷</t>
  </si>
  <si>
    <t xml:space="preserve"> 泉</t>
  </si>
  <si>
    <t xml:space="preserve"> 栄</t>
  </si>
  <si>
    <t xml:space="preserve"> 戸　塚</t>
  </si>
  <si>
    <t xml:space="preserve"> 都　筑</t>
  </si>
  <si>
    <t xml:space="preserve"> 青　葉</t>
  </si>
  <si>
    <t xml:space="preserve"> 緑</t>
  </si>
  <si>
    <t xml:space="preserve"> 港　北</t>
  </si>
  <si>
    <t xml:space="preserve"> 金　沢</t>
  </si>
  <si>
    <t xml:space="preserve"> 磯　子</t>
  </si>
  <si>
    <t xml:space="preserve"> 旭</t>
  </si>
  <si>
    <t xml:space="preserve"> 保土ケ谷</t>
  </si>
  <si>
    <t xml:space="preserve"> 港　南</t>
  </si>
  <si>
    <t xml:space="preserve"> 南</t>
  </si>
  <si>
    <t xml:space="preserve"> 中</t>
  </si>
  <si>
    <t xml:space="preserve"> 西</t>
  </si>
  <si>
    <t xml:space="preserve"> 神奈川</t>
  </si>
  <si>
    <t xml:space="preserve"> 鶴　見</t>
  </si>
  <si>
    <t>総数</t>
    <rPh sb="0" eb="2">
      <t>ソウスウ</t>
    </rPh>
    <phoneticPr fontId="2"/>
  </si>
  <si>
    <t>その他</t>
    <phoneticPr fontId="2"/>
  </si>
  <si>
    <t>歯  科</t>
    <phoneticPr fontId="2"/>
  </si>
  <si>
    <t>食事・栄養</t>
    <phoneticPr fontId="2"/>
  </si>
  <si>
    <t>就  学</t>
    <phoneticPr fontId="2"/>
  </si>
  <si>
    <t>就  労</t>
    <phoneticPr fontId="2"/>
  </si>
  <si>
    <t>福祉制度</t>
    <phoneticPr fontId="2"/>
  </si>
  <si>
    <t>家庭看護</t>
    <phoneticPr fontId="2"/>
  </si>
  <si>
    <t>医  療</t>
    <phoneticPr fontId="2"/>
  </si>
  <si>
    <t>申請等の
相談</t>
    <phoneticPr fontId="2"/>
  </si>
  <si>
    <t>総  数</t>
    <phoneticPr fontId="2"/>
  </si>
  <si>
    <t xml:space="preserve">延人員  </t>
  </si>
  <si>
    <t>実人員</t>
    <phoneticPr fontId="2"/>
  </si>
  <si>
    <t xml:space="preserve">   </t>
  </si>
  <si>
    <t>難病相談</t>
    <rPh sb="0" eb="2">
      <t>ナンビョウ</t>
    </rPh>
    <rPh sb="2" eb="4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</si>
</sst>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4"/>
      <name val="ＭＳ 明朝"/>
      <family val="1"/>
      <charset val="128"/>
    </font>
    <font>
      <sz val="11"/>
      <name val="Arial Narrow"/>
      <family val="2"/>
    </font>
    <font>
      <sz val="7"/>
      <name val="ＭＳ 明朝"/>
      <family val="1"/>
      <charset val="128"/>
    </font>
    <font>
      <sz val="14"/>
      <name val="Arial Narrow"/>
      <family val="2"/>
    </font>
    <font>
      <sz val="12"/>
      <name val="ＭＳ Ｐ明朝"/>
      <family val="1"/>
      <charset val="128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7" fontId="1" fillId="0" borderId="0" xfId="0" applyNumberFormat="1" applyFont="1" applyFill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 shrinkToFit="1"/>
    </xf>
    <xf numFmtId="0" fontId="4" fillId="0" borderId="7" xfId="0" applyFont="1" applyFill="1" applyBorder="1" applyAlignment="1" applyProtection="1">
      <alignment horizontal="center" vertical="center" shrinkToFit="1"/>
    </xf>
    <xf numFmtId="0" fontId="5" fillId="0" borderId="0" xfId="0" applyFont="1" applyFill="1" applyAlignment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37" fontId="6" fillId="0" borderId="6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3" fillId="0" borderId="5" xfId="0" applyNumberFormat="1" applyFont="1" applyFill="1" applyBorder="1" applyAlignment="1" applyProtection="1">
      <alignment vertical="center"/>
    </xf>
    <xf numFmtId="37" fontId="3" fillId="0" borderId="6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37" fontId="3" fillId="0" borderId="4" xfId="0" applyNumberFormat="1" applyFont="1" applyFill="1" applyBorder="1" applyAlignment="1" applyProtection="1">
      <alignment vertical="center"/>
    </xf>
    <xf numFmtId="37" fontId="3" fillId="0" borderId="2" xfId="0" applyNumberFormat="1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75" zoomScaleNormal="75" zoomScaleSheetLayoutView="75" workbookViewId="0">
      <pane xSplit="1" ySplit="3" topLeftCell="B4" activePane="bottomRight" state="frozen"/>
      <selection activeCell="J27" sqref="J27"/>
      <selection pane="topRight" activeCell="J27" sqref="J27"/>
      <selection pane="bottomLeft" activeCell="J27" sqref="J27"/>
      <selection pane="bottomRight"/>
    </sheetView>
  </sheetViews>
  <sheetFormatPr defaultColWidth="13.5" defaultRowHeight="16.5" x14ac:dyDescent="0.2"/>
  <cols>
    <col min="1" max="1" width="11.09765625" style="1" customWidth="1"/>
    <col min="2" max="12" width="10" style="2" customWidth="1"/>
    <col min="13" max="16384" width="13.5" style="1"/>
  </cols>
  <sheetData>
    <row r="1" spans="1:12" s="11" customFormat="1" ht="24.75" customHeight="1" thickBot="1" x14ac:dyDescent="0.25">
      <c r="A1" s="13" t="s">
        <v>32</v>
      </c>
      <c r="B1" s="12"/>
      <c r="C1" s="12" t="s">
        <v>31</v>
      </c>
      <c r="D1" s="12" t="s">
        <v>31</v>
      </c>
      <c r="E1" s="12" t="s">
        <v>31</v>
      </c>
      <c r="F1" s="12" t="s">
        <v>31</v>
      </c>
      <c r="G1" s="12" t="s">
        <v>31</v>
      </c>
      <c r="H1" s="12" t="s">
        <v>31</v>
      </c>
      <c r="I1" s="12" t="s">
        <v>31</v>
      </c>
      <c r="J1" s="12" t="s">
        <v>31</v>
      </c>
      <c r="K1" s="12" t="s">
        <v>31</v>
      </c>
      <c r="L1" s="12" t="s">
        <v>31</v>
      </c>
    </row>
    <row r="2" spans="1:12" ht="21.75" customHeight="1" x14ac:dyDescent="0.2">
      <c r="A2" s="29"/>
      <c r="B2" s="25" t="s">
        <v>30</v>
      </c>
      <c r="C2" s="25" t="s">
        <v>29</v>
      </c>
      <c r="D2" s="27"/>
      <c r="E2" s="27"/>
      <c r="F2" s="27"/>
      <c r="G2" s="27"/>
      <c r="H2" s="27"/>
      <c r="I2" s="27"/>
      <c r="J2" s="27"/>
      <c r="K2" s="27"/>
      <c r="L2" s="28"/>
    </row>
    <row r="3" spans="1:12" ht="33.75" customHeight="1" x14ac:dyDescent="0.2">
      <c r="A3" s="30"/>
      <c r="B3" s="26"/>
      <c r="C3" s="9" t="s">
        <v>28</v>
      </c>
      <c r="D3" s="10" t="s">
        <v>27</v>
      </c>
      <c r="E3" s="9" t="s">
        <v>26</v>
      </c>
      <c r="F3" s="9" t="s">
        <v>25</v>
      </c>
      <c r="G3" s="9" t="s">
        <v>24</v>
      </c>
      <c r="H3" s="9" t="s">
        <v>23</v>
      </c>
      <c r="I3" s="9" t="s">
        <v>22</v>
      </c>
      <c r="J3" s="9" t="s">
        <v>21</v>
      </c>
      <c r="K3" s="9" t="s">
        <v>20</v>
      </c>
      <c r="L3" s="8" t="s">
        <v>19</v>
      </c>
    </row>
    <row r="4" spans="1:12" s="6" customFormat="1" ht="33.75" customHeight="1" x14ac:dyDescent="0.2">
      <c r="A4" s="7" t="s">
        <v>18</v>
      </c>
      <c r="B4" s="15">
        <f>SUM(B5:B22)</f>
        <v>8022</v>
      </c>
      <c r="C4" s="15">
        <f>SUM(C5:C22)</f>
        <v>9409</v>
      </c>
      <c r="D4" s="15">
        <f t="shared" ref="D4:L4" si="0">SUM(D5:D22)</f>
        <v>7830</v>
      </c>
      <c r="E4" s="15">
        <f t="shared" si="0"/>
        <v>288</v>
      </c>
      <c r="F4" s="15">
        <f t="shared" si="0"/>
        <v>168</v>
      </c>
      <c r="G4" s="15">
        <f t="shared" si="0"/>
        <v>794</v>
      </c>
      <c r="H4" s="15">
        <f t="shared" si="0"/>
        <v>45</v>
      </c>
      <c r="I4" s="15">
        <f t="shared" si="0"/>
        <v>1</v>
      </c>
      <c r="J4" s="15">
        <f t="shared" si="0"/>
        <v>43</v>
      </c>
      <c r="K4" s="15">
        <f t="shared" si="0"/>
        <v>13</v>
      </c>
      <c r="L4" s="16">
        <f t="shared" si="0"/>
        <v>227</v>
      </c>
    </row>
    <row r="5" spans="1:12" ht="33.75" customHeight="1" x14ac:dyDescent="0.2">
      <c r="A5" s="5" t="s">
        <v>17</v>
      </c>
      <c r="B5" s="17">
        <v>638</v>
      </c>
      <c r="C5" s="18">
        <f t="shared" ref="C5:C22" si="1">SUM(D5:L5)</f>
        <v>940</v>
      </c>
      <c r="D5" s="17">
        <v>880</v>
      </c>
      <c r="E5" s="17">
        <v>15</v>
      </c>
      <c r="F5" s="18">
        <v>6</v>
      </c>
      <c r="G5" s="17">
        <v>28</v>
      </c>
      <c r="H5" s="19">
        <v>0</v>
      </c>
      <c r="I5" s="19">
        <v>0</v>
      </c>
      <c r="J5" s="19">
        <v>0</v>
      </c>
      <c r="K5" s="19">
        <v>0</v>
      </c>
      <c r="L5" s="20">
        <v>11</v>
      </c>
    </row>
    <row r="6" spans="1:12" ht="33.75" customHeight="1" x14ac:dyDescent="0.2">
      <c r="A6" s="5" t="s">
        <v>16</v>
      </c>
      <c r="B6" s="17">
        <v>510</v>
      </c>
      <c r="C6" s="18">
        <f t="shared" si="1"/>
        <v>662</v>
      </c>
      <c r="D6" s="17">
        <v>468</v>
      </c>
      <c r="E6" s="17">
        <v>25</v>
      </c>
      <c r="F6" s="17">
        <v>36</v>
      </c>
      <c r="G6" s="17">
        <v>47</v>
      </c>
      <c r="H6" s="17">
        <v>10</v>
      </c>
      <c r="I6" s="17">
        <v>0</v>
      </c>
      <c r="J6" s="19">
        <v>13</v>
      </c>
      <c r="K6" s="17">
        <v>1</v>
      </c>
      <c r="L6" s="20">
        <v>62</v>
      </c>
    </row>
    <row r="7" spans="1:12" ht="33.75" customHeight="1" x14ac:dyDescent="0.2">
      <c r="A7" s="5" t="s">
        <v>15</v>
      </c>
      <c r="B7" s="17">
        <v>338</v>
      </c>
      <c r="C7" s="18">
        <f t="shared" si="1"/>
        <v>483</v>
      </c>
      <c r="D7" s="17">
        <v>298</v>
      </c>
      <c r="E7" s="17">
        <v>79</v>
      </c>
      <c r="F7" s="17">
        <v>14</v>
      </c>
      <c r="G7" s="17">
        <v>56</v>
      </c>
      <c r="H7" s="17">
        <v>8</v>
      </c>
      <c r="I7" s="19">
        <v>1</v>
      </c>
      <c r="J7" s="19">
        <v>13</v>
      </c>
      <c r="K7" s="19">
        <v>7</v>
      </c>
      <c r="L7" s="20">
        <v>7</v>
      </c>
    </row>
    <row r="8" spans="1:12" ht="33.75" customHeight="1" x14ac:dyDescent="0.2">
      <c r="A8" s="5" t="s">
        <v>14</v>
      </c>
      <c r="B8" s="17">
        <v>159</v>
      </c>
      <c r="C8" s="18">
        <f t="shared" si="1"/>
        <v>193</v>
      </c>
      <c r="D8" s="17">
        <v>144</v>
      </c>
      <c r="E8" s="17">
        <v>3</v>
      </c>
      <c r="F8" s="17">
        <v>1</v>
      </c>
      <c r="G8" s="17">
        <v>27</v>
      </c>
      <c r="H8" s="17">
        <v>1</v>
      </c>
      <c r="I8" s="19">
        <v>0</v>
      </c>
      <c r="J8" s="19">
        <v>1</v>
      </c>
      <c r="K8" s="19">
        <v>0</v>
      </c>
      <c r="L8" s="20">
        <v>16</v>
      </c>
    </row>
    <row r="9" spans="1:12" ht="33.75" customHeight="1" x14ac:dyDescent="0.2">
      <c r="A9" s="5" t="s">
        <v>13</v>
      </c>
      <c r="B9" s="17">
        <v>524</v>
      </c>
      <c r="C9" s="18">
        <f t="shared" si="1"/>
        <v>529</v>
      </c>
      <c r="D9" s="17">
        <v>519</v>
      </c>
      <c r="E9" s="17">
        <v>0</v>
      </c>
      <c r="F9" s="17">
        <v>3</v>
      </c>
      <c r="G9" s="17">
        <v>2</v>
      </c>
      <c r="H9" s="17">
        <v>0</v>
      </c>
      <c r="I9" s="17">
        <v>0</v>
      </c>
      <c r="J9" s="17">
        <v>0</v>
      </c>
      <c r="K9" s="17">
        <v>0</v>
      </c>
      <c r="L9" s="20">
        <v>5</v>
      </c>
    </row>
    <row r="10" spans="1:12" ht="33.75" customHeight="1" x14ac:dyDescent="0.2">
      <c r="A10" s="5" t="s">
        <v>12</v>
      </c>
      <c r="B10" s="17">
        <v>436</v>
      </c>
      <c r="C10" s="18">
        <f t="shared" si="1"/>
        <v>456</v>
      </c>
      <c r="D10" s="17">
        <v>419</v>
      </c>
      <c r="E10" s="17">
        <v>5</v>
      </c>
      <c r="F10" s="17">
        <v>2</v>
      </c>
      <c r="G10" s="17">
        <v>15</v>
      </c>
      <c r="H10" s="17">
        <v>1</v>
      </c>
      <c r="I10" s="17">
        <v>0</v>
      </c>
      <c r="J10" s="19">
        <v>0</v>
      </c>
      <c r="K10" s="17">
        <v>0</v>
      </c>
      <c r="L10" s="20">
        <v>14</v>
      </c>
    </row>
    <row r="11" spans="1:12" ht="33.75" customHeight="1" x14ac:dyDescent="0.2">
      <c r="A11" s="5" t="s">
        <v>11</v>
      </c>
      <c r="B11" s="17">
        <v>629</v>
      </c>
      <c r="C11" s="18">
        <f t="shared" si="1"/>
        <v>663</v>
      </c>
      <c r="D11" s="17">
        <v>628</v>
      </c>
      <c r="E11" s="17">
        <v>4</v>
      </c>
      <c r="F11" s="17">
        <v>10</v>
      </c>
      <c r="G11" s="17">
        <v>11</v>
      </c>
      <c r="H11" s="17">
        <v>1</v>
      </c>
      <c r="I11" s="19">
        <v>0</v>
      </c>
      <c r="J11" s="17">
        <v>0</v>
      </c>
      <c r="K11" s="17">
        <v>0</v>
      </c>
      <c r="L11" s="20">
        <v>9</v>
      </c>
    </row>
    <row r="12" spans="1:12" ht="33.75" customHeight="1" x14ac:dyDescent="0.2">
      <c r="A12" s="5" t="s">
        <v>10</v>
      </c>
      <c r="B12" s="17">
        <v>533</v>
      </c>
      <c r="C12" s="18">
        <f t="shared" si="1"/>
        <v>613</v>
      </c>
      <c r="D12" s="17">
        <v>558</v>
      </c>
      <c r="E12" s="17">
        <v>15</v>
      </c>
      <c r="F12" s="17">
        <v>12</v>
      </c>
      <c r="G12" s="17">
        <v>12</v>
      </c>
      <c r="H12" s="17">
        <v>2</v>
      </c>
      <c r="I12" s="17">
        <v>0</v>
      </c>
      <c r="J12" s="17">
        <v>3</v>
      </c>
      <c r="K12" s="17">
        <v>5</v>
      </c>
      <c r="L12" s="21">
        <v>6</v>
      </c>
    </row>
    <row r="13" spans="1:12" ht="33.75" customHeight="1" x14ac:dyDescent="0.2">
      <c r="A13" s="5" t="s">
        <v>9</v>
      </c>
      <c r="B13" s="17">
        <v>328</v>
      </c>
      <c r="C13" s="18">
        <f t="shared" si="1"/>
        <v>352</v>
      </c>
      <c r="D13" s="17">
        <v>317</v>
      </c>
      <c r="E13" s="17">
        <v>5</v>
      </c>
      <c r="F13" s="17">
        <v>7</v>
      </c>
      <c r="G13" s="17">
        <v>19</v>
      </c>
      <c r="H13" s="19">
        <v>1</v>
      </c>
      <c r="I13" s="19">
        <v>0</v>
      </c>
      <c r="J13" s="19">
        <v>0</v>
      </c>
      <c r="K13" s="19">
        <v>0</v>
      </c>
      <c r="L13" s="20">
        <v>3</v>
      </c>
    </row>
    <row r="14" spans="1:12" ht="33.75" customHeight="1" x14ac:dyDescent="0.2">
      <c r="A14" s="5" t="s">
        <v>8</v>
      </c>
      <c r="B14" s="17">
        <v>406</v>
      </c>
      <c r="C14" s="18">
        <f t="shared" si="1"/>
        <v>472</v>
      </c>
      <c r="D14" s="17">
        <v>395</v>
      </c>
      <c r="E14" s="17">
        <v>18</v>
      </c>
      <c r="F14" s="17">
        <v>15</v>
      </c>
      <c r="G14" s="17">
        <v>36</v>
      </c>
      <c r="H14" s="17">
        <v>0</v>
      </c>
      <c r="I14" s="19">
        <v>0</v>
      </c>
      <c r="J14" s="17">
        <v>0</v>
      </c>
      <c r="K14" s="19">
        <v>0</v>
      </c>
      <c r="L14" s="20">
        <v>8</v>
      </c>
    </row>
    <row r="15" spans="1:12" ht="33.75" customHeight="1" x14ac:dyDescent="0.2">
      <c r="A15" s="5" t="s">
        <v>7</v>
      </c>
      <c r="B15" s="17">
        <v>492</v>
      </c>
      <c r="C15" s="18">
        <f t="shared" si="1"/>
        <v>499</v>
      </c>
      <c r="D15" s="17">
        <v>383</v>
      </c>
      <c r="E15" s="17">
        <v>10</v>
      </c>
      <c r="F15" s="17">
        <v>4</v>
      </c>
      <c r="G15" s="17">
        <v>87</v>
      </c>
      <c r="H15" s="17">
        <v>1</v>
      </c>
      <c r="I15" s="19">
        <v>0</v>
      </c>
      <c r="J15" s="19">
        <v>3</v>
      </c>
      <c r="K15" s="17">
        <v>0</v>
      </c>
      <c r="L15" s="20">
        <v>11</v>
      </c>
    </row>
    <row r="16" spans="1:12" ht="33.75" customHeight="1" x14ac:dyDescent="0.2">
      <c r="A16" s="5" t="s">
        <v>6</v>
      </c>
      <c r="B16" s="17">
        <v>354</v>
      </c>
      <c r="C16" s="18">
        <f t="shared" si="1"/>
        <v>382</v>
      </c>
      <c r="D16" s="17">
        <v>354</v>
      </c>
      <c r="E16" s="17">
        <v>3</v>
      </c>
      <c r="F16" s="17">
        <v>4</v>
      </c>
      <c r="G16" s="17">
        <v>10</v>
      </c>
      <c r="H16" s="17">
        <v>2</v>
      </c>
      <c r="I16" s="17">
        <v>0</v>
      </c>
      <c r="J16" s="17">
        <v>1</v>
      </c>
      <c r="K16" s="17">
        <v>0</v>
      </c>
      <c r="L16" s="20">
        <v>8</v>
      </c>
    </row>
    <row r="17" spans="1:12" ht="33.75" customHeight="1" x14ac:dyDescent="0.2">
      <c r="A17" s="5" t="s">
        <v>5</v>
      </c>
      <c r="B17" s="17">
        <v>700</v>
      </c>
      <c r="C17" s="18">
        <f t="shared" si="1"/>
        <v>760</v>
      </c>
      <c r="D17" s="17">
        <v>612</v>
      </c>
      <c r="E17" s="17">
        <v>27</v>
      </c>
      <c r="F17" s="17">
        <v>19</v>
      </c>
      <c r="G17" s="17">
        <v>81</v>
      </c>
      <c r="H17" s="19">
        <v>3</v>
      </c>
      <c r="I17" s="19">
        <v>0</v>
      </c>
      <c r="J17" s="19">
        <v>2</v>
      </c>
      <c r="K17" s="17">
        <v>0</v>
      </c>
      <c r="L17" s="20">
        <v>16</v>
      </c>
    </row>
    <row r="18" spans="1:12" ht="33.75" customHeight="1" x14ac:dyDescent="0.2">
      <c r="A18" s="5" t="s">
        <v>4</v>
      </c>
      <c r="B18" s="17">
        <v>445</v>
      </c>
      <c r="C18" s="18">
        <f t="shared" si="1"/>
        <v>495</v>
      </c>
      <c r="D18" s="17">
        <v>398</v>
      </c>
      <c r="E18" s="17">
        <v>37</v>
      </c>
      <c r="F18" s="17">
        <v>1</v>
      </c>
      <c r="G18" s="19">
        <v>50</v>
      </c>
      <c r="H18" s="19">
        <v>0</v>
      </c>
      <c r="I18" s="19">
        <v>0</v>
      </c>
      <c r="J18" s="19">
        <v>0</v>
      </c>
      <c r="K18" s="19">
        <v>0</v>
      </c>
      <c r="L18" s="20">
        <v>9</v>
      </c>
    </row>
    <row r="19" spans="1:12" ht="33.75" customHeight="1" x14ac:dyDescent="0.2">
      <c r="A19" s="5" t="s">
        <v>3</v>
      </c>
      <c r="B19" s="17">
        <v>624</v>
      </c>
      <c r="C19" s="18">
        <f t="shared" si="1"/>
        <v>648</v>
      </c>
      <c r="D19" s="17">
        <v>601</v>
      </c>
      <c r="E19" s="17">
        <v>12</v>
      </c>
      <c r="F19" s="17">
        <v>9</v>
      </c>
      <c r="G19" s="17">
        <v>10</v>
      </c>
      <c r="H19" s="17">
        <v>4</v>
      </c>
      <c r="I19" s="19">
        <v>0</v>
      </c>
      <c r="J19" s="19">
        <v>2</v>
      </c>
      <c r="K19" s="19">
        <v>0</v>
      </c>
      <c r="L19" s="20">
        <v>10</v>
      </c>
    </row>
    <row r="20" spans="1:12" ht="33.75" customHeight="1" x14ac:dyDescent="0.2">
      <c r="A20" s="5" t="s">
        <v>2</v>
      </c>
      <c r="B20" s="17">
        <v>198</v>
      </c>
      <c r="C20" s="18">
        <f t="shared" si="1"/>
        <v>231</v>
      </c>
      <c r="D20" s="17">
        <v>81</v>
      </c>
      <c r="E20" s="17">
        <v>20</v>
      </c>
      <c r="F20" s="17">
        <v>14</v>
      </c>
      <c r="G20" s="19">
        <v>96</v>
      </c>
      <c r="H20" s="17">
        <v>4</v>
      </c>
      <c r="I20" s="19">
        <v>0</v>
      </c>
      <c r="J20" s="19">
        <v>2</v>
      </c>
      <c r="K20" s="17">
        <v>0</v>
      </c>
      <c r="L20" s="20">
        <v>14</v>
      </c>
    </row>
    <row r="21" spans="1:12" ht="33.75" customHeight="1" x14ac:dyDescent="0.2">
      <c r="A21" s="5" t="s">
        <v>1</v>
      </c>
      <c r="B21" s="17">
        <v>138</v>
      </c>
      <c r="C21" s="18">
        <f t="shared" si="1"/>
        <v>360</v>
      </c>
      <c r="D21" s="17">
        <v>208</v>
      </c>
      <c r="E21" s="17">
        <v>8</v>
      </c>
      <c r="F21" s="17">
        <v>8</v>
      </c>
      <c r="G21" s="17">
        <v>110</v>
      </c>
      <c r="H21" s="19">
        <v>7</v>
      </c>
      <c r="I21" s="19">
        <v>0</v>
      </c>
      <c r="J21" s="19">
        <v>2</v>
      </c>
      <c r="K21" s="17">
        <v>0</v>
      </c>
      <c r="L21" s="20">
        <v>17</v>
      </c>
    </row>
    <row r="22" spans="1:12" ht="33.75" customHeight="1" thickBot="1" x14ac:dyDescent="0.25">
      <c r="A22" s="4" t="s">
        <v>0</v>
      </c>
      <c r="B22" s="22">
        <v>570</v>
      </c>
      <c r="C22" s="22">
        <f t="shared" si="1"/>
        <v>671</v>
      </c>
      <c r="D22" s="22">
        <v>567</v>
      </c>
      <c r="E22" s="22">
        <v>2</v>
      </c>
      <c r="F22" s="22">
        <v>3</v>
      </c>
      <c r="G22" s="22">
        <v>97</v>
      </c>
      <c r="H22" s="22">
        <v>0</v>
      </c>
      <c r="I22" s="23">
        <v>0</v>
      </c>
      <c r="J22" s="22">
        <v>1</v>
      </c>
      <c r="K22" s="22">
        <v>0</v>
      </c>
      <c r="L22" s="24">
        <v>1</v>
      </c>
    </row>
    <row r="23" spans="1:12" ht="18.75" x14ac:dyDescent="0.2">
      <c r="B23" s="14"/>
    </row>
    <row r="24" spans="1:12" x14ac:dyDescent="0.2">
      <c r="C24" s="3"/>
    </row>
  </sheetData>
  <mergeCells count="3">
    <mergeCell ref="B2:B3"/>
    <mergeCell ref="C2:L2"/>
    <mergeCell ref="A2:A3"/>
  </mergeCells>
  <phoneticPr fontId="2"/>
  <printOptions horizontalCentered="1"/>
  <pageMargins left="0.19685039370078741" right="0" top="0.78740157480314965" bottom="0.78740157480314965" header="0.51181102362204722" footer="0.51181102362204722"/>
  <pageSetup paperSize="9" scale="67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難病相談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2022-09-02T05:53:40Z</dcterms:created>
  <dcterms:modified xsi:type="dcterms:W3CDTF">2022-09-02T05:53:42Z</dcterms:modified>
</cp:coreProperties>
</file>