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Yh-16-00022058\070_福祉保健課\203_指定管理者\08　CP・拠点第４期指定管理者選定\■令和元年度\15ホームページ更新（公募要項等掲載）\物品管理簿等\"/>
    </mc:Choice>
  </mc:AlternateContent>
  <bookViews>
    <workbookView xWindow="32760" yWindow="32760" windowWidth="28800" windowHeight="12135" tabRatio="826"/>
  </bookViews>
  <sheets>
    <sheet name="デイルーム" sheetId="1" r:id="rId1"/>
    <sheet name="デイルーム (認知)" sheetId="13" r:id="rId2"/>
    <sheet name="浴室・脱衣" sheetId="6" r:id="rId3"/>
    <sheet name="厨房・給食室" sheetId="7" r:id="rId4"/>
    <sheet name="事務室" sheetId="12" r:id="rId5"/>
    <sheet name="玄関・情報ラウンジ" sheetId="9" r:id="rId6"/>
    <sheet name="相談室" sheetId="10" r:id="rId7"/>
    <sheet name="ケアプラザ2F" sheetId="11" r:id="rId8"/>
    <sheet name="相談強化" sheetId="14" r:id="rId9"/>
    <sheet name="工事対応備品" sheetId="2" r:id="rId10"/>
  </sheets>
  <definedNames>
    <definedName name="_xlnm.Print_Area" localSheetId="7">ケアプラザ2F!$A$1:$O$205</definedName>
    <definedName name="_xlnm.Print_Area" localSheetId="5">玄関・情報ラウンジ!$A$1:$O$81</definedName>
    <definedName name="_xlnm.Print_Area" localSheetId="4">事務室!$A$1:$O$133</definedName>
    <definedName name="_xlnm.Print_Area" localSheetId="6">相談室!#REF!</definedName>
    <definedName name="_xlnm.Print_Area" localSheetId="2">浴室・脱衣!$A$1:$O$26</definedName>
  </definedNames>
  <calcPr calcId="152511"/>
</workbook>
</file>

<file path=xl/calcChain.xml><?xml version="1.0" encoding="utf-8"?>
<calcChain xmlns="http://schemas.openxmlformats.org/spreadsheetml/2006/main">
  <c r="G10" i="1" l="1"/>
  <c r="M10" i="1"/>
  <c r="G11" i="1"/>
  <c r="J11" i="1"/>
  <c r="M11" i="1"/>
  <c r="G12" i="1"/>
  <c r="M12" i="1"/>
  <c r="G13" i="1"/>
  <c r="M13" i="1"/>
  <c r="G14" i="1"/>
  <c r="M14" i="1"/>
  <c r="G15" i="1"/>
  <c r="M15" i="1"/>
  <c r="G16" i="1"/>
  <c r="M16" i="1"/>
  <c r="G17" i="1"/>
  <c r="M17" i="1"/>
  <c r="G18" i="1"/>
  <c r="G19" i="1"/>
  <c r="M19" i="1"/>
  <c r="G20" i="1"/>
  <c r="M20" i="1"/>
  <c r="G21" i="1"/>
  <c r="J21" i="1"/>
  <c r="M21" i="1"/>
  <c r="G22" i="1"/>
  <c r="M22" i="1"/>
  <c r="G62" i="1"/>
  <c r="J62" i="1"/>
  <c r="M62" i="1"/>
  <c r="G63" i="1"/>
  <c r="M63" i="1"/>
  <c r="G64" i="1"/>
  <c r="J64" i="1"/>
  <c r="M64" i="1"/>
  <c r="G10" i="13"/>
  <c r="M10" i="13"/>
  <c r="G11" i="13"/>
  <c r="M11" i="13"/>
  <c r="G12" i="13"/>
  <c r="M12" i="13"/>
  <c r="G13" i="13"/>
  <c r="M13" i="13"/>
  <c r="G14" i="13"/>
  <c r="M14" i="13"/>
  <c r="G15" i="13"/>
  <c r="M15" i="13"/>
  <c r="G16" i="13"/>
  <c r="M16" i="13"/>
  <c r="G17" i="13"/>
  <c r="M17" i="13"/>
  <c r="G18" i="13"/>
  <c r="M18" i="13"/>
  <c r="G19" i="13"/>
  <c r="M19" i="13"/>
  <c r="G20" i="13"/>
  <c r="M20" i="13"/>
  <c r="G21" i="13"/>
  <c r="M21" i="13"/>
  <c r="G22" i="13"/>
  <c r="M22" i="13"/>
  <c r="G23" i="13"/>
  <c r="M23" i="13"/>
  <c r="G24" i="13"/>
  <c r="M24" i="13"/>
  <c r="G25" i="13"/>
  <c r="M25" i="13"/>
  <c r="G10" i="6"/>
  <c r="M10" i="6"/>
  <c r="G11" i="6"/>
  <c r="J11" i="6"/>
  <c r="M11" i="6"/>
  <c r="G12" i="6"/>
  <c r="M12" i="6"/>
  <c r="G13" i="6"/>
  <c r="M13" i="6"/>
  <c r="G14" i="6"/>
  <c r="M14" i="6"/>
  <c r="G10" i="7"/>
  <c r="M10" i="7"/>
  <c r="G11" i="7"/>
  <c r="M11" i="7"/>
  <c r="G12" i="7"/>
  <c r="M12" i="7"/>
  <c r="G13" i="7"/>
  <c r="M13" i="7"/>
  <c r="G14" i="7"/>
  <c r="M14" i="7"/>
  <c r="G15" i="7"/>
  <c r="M15" i="7"/>
  <c r="G16" i="7"/>
  <c r="M16" i="7"/>
  <c r="G17" i="7"/>
  <c r="M17" i="7"/>
  <c r="G18" i="7"/>
  <c r="M18" i="7"/>
  <c r="G19" i="7"/>
  <c r="M19" i="7"/>
  <c r="G20" i="7"/>
  <c r="M20" i="7"/>
  <c r="G21" i="7"/>
  <c r="M21" i="7"/>
  <c r="G22" i="7"/>
  <c r="J22" i="7"/>
  <c r="M22" i="7"/>
  <c r="G10" i="12"/>
  <c r="J10" i="12"/>
  <c r="M10" i="12"/>
  <c r="G11" i="12"/>
  <c r="M11" i="12"/>
  <c r="G12" i="12"/>
  <c r="M12" i="12"/>
  <c r="G13" i="12"/>
  <c r="M13" i="12"/>
  <c r="G14" i="12"/>
  <c r="M14" i="12"/>
  <c r="G15" i="12"/>
  <c r="M15" i="12"/>
  <c r="G16" i="12"/>
  <c r="M16" i="12"/>
  <c r="G17" i="12"/>
  <c r="M17" i="12"/>
  <c r="G18" i="12"/>
  <c r="M18" i="12"/>
  <c r="G19" i="12"/>
  <c r="M19" i="12"/>
  <c r="G20" i="12"/>
  <c r="M20" i="12"/>
  <c r="G21" i="12"/>
  <c r="J21" i="12"/>
  <c r="M21" i="12"/>
  <c r="G22" i="12"/>
  <c r="M22" i="12"/>
  <c r="G23" i="12"/>
  <c r="M23" i="12"/>
  <c r="G24" i="12"/>
  <c r="M24" i="12"/>
  <c r="G36" i="12"/>
  <c r="M36" i="12"/>
  <c r="G37" i="12"/>
  <c r="M37" i="12"/>
  <c r="G38" i="12"/>
  <c r="M38" i="12"/>
  <c r="G39" i="12"/>
  <c r="M39" i="12"/>
  <c r="G63" i="12"/>
  <c r="M63" i="12"/>
  <c r="G64" i="12"/>
  <c r="M64" i="12"/>
  <c r="G65" i="12"/>
  <c r="M65" i="12"/>
  <c r="G66" i="12"/>
  <c r="M66" i="12"/>
  <c r="G67" i="12"/>
  <c r="M67" i="12"/>
  <c r="G68" i="12"/>
  <c r="J68" i="12"/>
  <c r="M68" i="12"/>
  <c r="G69" i="12"/>
  <c r="M69" i="12"/>
  <c r="G70" i="12"/>
  <c r="M70" i="12"/>
  <c r="G71" i="12"/>
  <c r="M71" i="12"/>
  <c r="G72" i="12"/>
  <c r="M72" i="12"/>
  <c r="G73" i="12"/>
  <c r="M73" i="12"/>
  <c r="G74" i="12"/>
  <c r="M74" i="12"/>
  <c r="G89" i="12"/>
  <c r="M89" i="12"/>
  <c r="G90" i="12"/>
  <c r="M90" i="12"/>
  <c r="G91" i="12"/>
  <c r="M91" i="12"/>
  <c r="G92" i="12"/>
  <c r="J92" i="12"/>
  <c r="M92" i="12"/>
  <c r="G93" i="12"/>
  <c r="G94" i="12"/>
  <c r="G95" i="12"/>
  <c r="G96" i="12"/>
  <c r="G97" i="12"/>
  <c r="G98" i="12"/>
  <c r="M98" i="12"/>
  <c r="G99" i="12"/>
  <c r="G100" i="12"/>
  <c r="G10" i="9"/>
  <c r="M10" i="9"/>
  <c r="G11" i="9"/>
  <c r="M11" i="9"/>
  <c r="G12" i="9"/>
  <c r="M12" i="9"/>
  <c r="G13" i="9"/>
  <c r="M13" i="9"/>
  <c r="G14" i="9"/>
  <c r="M14" i="9"/>
  <c r="G37" i="9"/>
  <c r="M37" i="9"/>
  <c r="G65" i="9"/>
  <c r="M65" i="9"/>
  <c r="G10" i="10"/>
  <c r="M10" i="10"/>
  <c r="G11" i="10"/>
  <c r="M11" i="10"/>
  <c r="G12" i="10"/>
  <c r="M12" i="10"/>
  <c r="G13" i="10"/>
  <c r="M13" i="10"/>
  <c r="G10" i="11"/>
  <c r="M10" i="11"/>
  <c r="G11" i="11"/>
  <c r="M11" i="11"/>
  <c r="G12" i="11"/>
  <c r="M12" i="11"/>
  <c r="G13" i="11"/>
  <c r="M13" i="11"/>
  <c r="G14" i="11"/>
  <c r="M14" i="11"/>
  <c r="G15" i="11"/>
  <c r="M15" i="11"/>
  <c r="G16" i="11"/>
  <c r="M16" i="11"/>
  <c r="G35" i="11"/>
  <c r="J35" i="11"/>
  <c r="M35" i="11"/>
  <c r="G36" i="11"/>
  <c r="M36" i="11"/>
  <c r="G37" i="11"/>
  <c r="M37" i="11"/>
  <c r="G38" i="11"/>
  <c r="G39" i="11"/>
  <c r="M39" i="11"/>
  <c r="G40" i="11"/>
  <c r="M46" i="11"/>
  <c r="G61" i="11"/>
  <c r="G62" i="11"/>
  <c r="G87" i="11"/>
  <c r="M87" i="11"/>
  <c r="G88" i="11"/>
  <c r="M88" i="11"/>
  <c r="G89" i="11"/>
  <c r="M89" i="11"/>
  <c r="G113" i="11"/>
  <c r="M113" i="11"/>
  <c r="G114" i="11"/>
  <c r="M114" i="11"/>
  <c r="G115" i="11"/>
  <c r="M115" i="11"/>
  <c r="G116" i="11"/>
  <c r="M116" i="11"/>
  <c r="G139" i="11"/>
  <c r="M139" i="11"/>
  <c r="G168" i="11"/>
  <c r="M168" i="11"/>
  <c r="G169" i="11"/>
  <c r="M169" i="11"/>
  <c r="G191" i="11"/>
  <c r="M191" i="11"/>
  <c r="G192" i="11"/>
  <c r="M192" i="11"/>
  <c r="G193" i="11"/>
  <c r="M193" i="11"/>
  <c r="G194" i="11"/>
  <c r="M194" i="11"/>
  <c r="G195" i="11"/>
  <c r="M195" i="11"/>
  <c r="G196" i="11"/>
  <c r="M196" i="11"/>
  <c r="G197" i="11"/>
  <c r="M197" i="11"/>
  <c r="G12" i="14"/>
  <c r="M12" i="14"/>
  <c r="G13" i="14"/>
  <c r="J13" i="14"/>
  <c r="M13" i="14"/>
  <c r="G14" i="14"/>
  <c r="J14" i="14"/>
  <c r="M14" i="14"/>
  <c r="G15" i="14"/>
  <c r="J15" i="14"/>
  <c r="M15" i="14"/>
  <c r="G16" i="14"/>
  <c r="M16" i="14"/>
  <c r="G17" i="14"/>
  <c r="M17" i="14"/>
</calcChain>
</file>

<file path=xl/sharedStrings.xml><?xml version="1.0" encoding="utf-8"?>
<sst xmlns="http://schemas.openxmlformats.org/spreadsheetml/2006/main" count="1527" uniqueCount="565">
  <si>
    <t>第１４号様式（第４３条）</t>
    <rPh sb="0" eb="1">
      <t>ダイ</t>
    </rPh>
    <rPh sb="3" eb="4">
      <t>ゴウ</t>
    </rPh>
    <rPh sb="4" eb="6">
      <t>ヨウシキ</t>
    </rPh>
    <rPh sb="7" eb="8">
      <t>ダイ</t>
    </rPh>
    <rPh sb="10" eb="11">
      <t>ジョウ</t>
    </rPh>
    <phoneticPr fontId="1"/>
  </si>
  <si>
    <t>大分類</t>
    <rPh sb="0" eb="1">
      <t>ダイ</t>
    </rPh>
    <rPh sb="1" eb="3">
      <t>ブンルイ</t>
    </rPh>
    <phoneticPr fontId="1"/>
  </si>
  <si>
    <t>中分類</t>
    <rPh sb="0" eb="1">
      <t>ナカ</t>
    </rPh>
    <rPh sb="1" eb="3">
      <t>ブンルイ</t>
    </rPh>
    <phoneticPr fontId="1"/>
  </si>
  <si>
    <t>コード</t>
    <phoneticPr fontId="1"/>
  </si>
  <si>
    <t>名称</t>
    <rPh sb="0" eb="2">
      <t>メイショウ</t>
    </rPh>
    <phoneticPr fontId="1"/>
  </si>
  <si>
    <t>年月日</t>
    <rPh sb="0" eb="3">
      <t>ネンガッピ</t>
    </rPh>
    <phoneticPr fontId="1"/>
  </si>
  <si>
    <t>証書番号</t>
    <rPh sb="0" eb="2">
      <t>ショウショ</t>
    </rPh>
    <rPh sb="2" eb="4">
      <t>バンゴウ</t>
    </rPh>
    <phoneticPr fontId="1"/>
  </si>
  <si>
    <t>出納事由</t>
    <rPh sb="0" eb="1">
      <t>シュツ</t>
    </rPh>
    <rPh sb="1" eb="2">
      <t>ノウ</t>
    </rPh>
    <rPh sb="2" eb="4">
      <t>ジユウ</t>
    </rPh>
    <phoneticPr fontId="1"/>
  </si>
  <si>
    <t>品質・形状・その他</t>
    <rPh sb="0" eb="2">
      <t>ヒンシツ</t>
    </rPh>
    <rPh sb="3" eb="5">
      <t>ケイジョウ</t>
    </rPh>
    <rPh sb="6" eb="9">
      <t>ソノタ</t>
    </rPh>
    <phoneticPr fontId="1"/>
  </si>
  <si>
    <t>数量</t>
    <rPh sb="0" eb="2">
      <t>スウリョウ</t>
    </rPh>
    <phoneticPr fontId="1"/>
  </si>
  <si>
    <t>単価</t>
    <rPh sb="0" eb="2">
      <t>タンカ</t>
    </rPh>
    <phoneticPr fontId="1"/>
  </si>
  <si>
    <t>金額</t>
    <rPh sb="0" eb="2">
      <t>キンガク</t>
    </rPh>
    <phoneticPr fontId="1"/>
  </si>
  <si>
    <t>増</t>
    <rPh sb="0" eb="1">
      <t>ゾウ</t>
    </rPh>
    <phoneticPr fontId="1"/>
  </si>
  <si>
    <t>減</t>
    <rPh sb="0" eb="1">
      <t>ゲン</t>
    </rPh>
    <phoneticPr fontId="1"/>
  </si>
  <si>
    <t>現　在　高</t>
    <rPh sb="0" eb="3">
      <t>ゲンザイ</t>
    </rPh>
    <rPh sb="4" eb="5">
      <t>タカ</t>
    </rPh>
    <phoneticPr fontId="1"/>
  </si>
  <si>
    <t>整理番号</t>
    <rPh sb="0" eb="2">
      <t>セイリ</t>
    </rPh>
    <rPh sb="2" eb="4">
      <t>バンゴウ</t>
    </rPh>
    <phoneticPr fontId="1"/>
  </si>
  <si>
    <t>事業種別</t>
    <rPh sb="0" eb="2">
      <t>ジギョウ</t>
    </rPh>
    <rPh sb="2" eb="4">
      <t>シュベツ</t>
    </rPh>
    <phoneticPr fontId="1"/>
  </si>
  <si>
    <t>　　　物　　　品　　　管　　　理　　　簿</t>
    <rPh sb="3" eb="8">
      <t>ブッピン</t>
    </rPh>
    <rPh sb="11" eb="16">
      <t>カンリ</t>
    </rPh>
    <rPh sb="19" eb="20">
      <t>ボ</t>
    </rPh>
    <phoneticPr fontId="1"/>
  </si>
  <si>
    <t>備　　考　　　　　　　　（保管場所・その他）</t>
    <rPh sb="0" eb="4">
      <t>ビコウ</t>
    </rPh>
    <rPh sb="13" eb="15">
      <t>ホカン</t>
    </rPh>
    <rPh sb="15" eb="17">
      <t>バショ</t>
    </rPh>
    <rPh sb="18" eb="21">
      <t>ソノタ</t>
    </rPh>
    <phoneticPr fontId="1"/>
  </si>
  <si>
    <t>初度調弁</t>
    <rPh sb="0" eb="2">
      <t>ショド</t>
    </rPh>
    <rPh sb="2" eb="3">
      <t>チョウ</t>
    </rPh>
    <rPh sb="3" eb="4">
      <t>ベン</t>
    </rPh>
    <phoneticPr fontId="1"/>
  </si>
  <si>
    <t>　</t>
    <phoneticPr fontId="1"/>
  </si>
  <si>
    <t>部屋名称</t>
    <rPh sb="0" eb="2">
      <t>ヘヤ</t>
    </rPh>
    <rPh sb="2" eb="4">
      <t>メイショウ</t>
    </rPh>
    <phoneticPr fontId="1"/>
  </si>
  <si>
    <t>デイルーム</t>
    <phoneticPr fontId="1"/>
  </si>
  <si>
    <t>デイルーム</t>
    <phoneticPr fontId="1"/>
  </si>
  <si>
    <t>デイルーム</t>
    <phoneticPr fontId="1"/>
  </si>
  <si>
    <t>デイルーム</t>
    <phoneticPr fontId="1"/>
  </si>
  <si>
    <t>ソフト大型サイコロ　　　　ＤＬＭ－Ｔ００５００</t>
    <rPh sb="3" eb="5">
      <t>オオガタ</t>
    </rPh>
    <phoneticPr fontId="1"/>
  </si>
  <si>
    <t>風船バレー　　　　　　　　ＤＬＭ－Ｈ０００３</t>
    <rPh sb="0" eb="2">
      <t>フウセン</t>
    </rPh>
    <phoneticPr fontId="1"/>
  </si>
  <si>
    <t>大型玉いれ台　　　　　　ＤＬＭ－Ｅ５００</t>
    <rPh sb="0" eb="2">
      <t>オオガタ</t>
    </rPh>
    <rPh sb="2" eb="3">
      <t>タマ</t>
    </rPh>
    <rPh sb="5" eb="6">
      <t>ダイ</t>
    </rPh>
    <phoneticPr fontId="1"/>
  </si>
  <si>
    <t>回診車（01-1091）　C－2M　オバタ</t>
    <rPh sb="0" eb="2">
      <t>カイシン</t>
    </rPh>
    <rPh sb="2" eb="3">
      <t>クルマ</t>
    </rPh>
    <phoneticPr fontId="1"/>
  </si>
  <si>
    <t>スタンド式水銀血圧計（02-0813）ｷｬｽﾀｰ付　オバタ</t>
    <rPh sb="4" eb="5">
      <t>シキ</t>
    </rPh>
    <rPh sb="5" eb="7">
      <t>スイギン</t>
    </rPh>
    <rPh sb="7" eb="10">
      <t>ケツアツケイ</t>
    </rPh>
    <rPh sb="24" eb="25">
      <t>ツキ</t>
    </rPh>
    <phoneticPr fontId="1"/>
  </si>
  <si>
    <t>車椅子(ﾘｸﾗｲﾆﾝｸﾞ）PR-50-N　カワムラ</t>
    <rPh sb="0" eb="3">
      <t>クルマイス</t>
    </rPh>
    <phoneticPr fontId="1"/>
  </si>
  <si>
    <t>車椅子（軽量型）SA-22-40SB　カワムラ</t>
    <rPh sb="0" eb="3">
      <t>クルマイス</t>
    </rPh>
    <rPh sb="4" eb="6">
      <t>ケイリョウ</t>
    </rPh>
    <rPh sb="6" eb="7">
      <t>カタ</t>
    </rPh>
    <phoneticPr fontId="1"/>
  </si>
  <si>
    <t>デジタル式車椅子用体重計（PWC-620)キャスター付　タニタ</t>
    <rPh sb="4" eb="5">
      <t>シキ</t>
    </rPh>
    <rPh sb="5" eb="8">
      <t>クルマイス</t>
    </rPh>
    <rPh sb="8" eb="9">
      <t>ヨウ</t>
    </rPh>
    <rPh sb="9" eb="12">
      <t>タイジュウケイ</t>
    </rPh>
    <rPh sb="26" eb="27">
      <t>ツキ</t>
    </rPh>
    <phoneticPr fontId="1"/>
  </si>
  <si>
    <t>エマジン小型吸引器EP-1500　ムラナカ</t>
    <rPh sb="4" eb="6">
      <t>コガタ</t>
    </rPh>
    <rPh sb="6" eb="8">
      <t>キュウイン</t>
    </rPh>
    <rPh sb="8" eb="9">
      <t>ウツワ</t>
    </rPh>
    <phoneticPr fontId="1"/>
  </si>
  <si>
    <t>折たたみテーブル　　　　4L44TG ME13　オカムラ</t>
    <rPh sb="0" eb="1">
      <t>オリ</t>
    </rPh>
    <phoneticPr fontId="1"/>
  </si>
  <si>
    <t>折たたみテーブル　　　　4L44HC ME13　オカムラ</t>
    <rPh sb="0" eb="1">
      <t>オリ</t>
    </rPh>
    <phoneticPr fontId="1"/>
  </si>
  <si>
    <t>木製肘なしチェアー   　  　Ｌ１１２ＳＺ　ＦＳ６３オカムラ</t>
    <rPh sb="0" eb="3">
      <t>モクセイヒジ</t>
    </rPh>
    <phoneticPr fontId="1"/>
  </si>
  <si>
    <t>職員用椅子ＣＧ１４ＧＺ　ＦＭ３５　オカムラ</t>
    <rPh sb="0" eb="2">
      <t>ショクイン</t>
    </rPh>
    <rPh sb="2" eb="3">
      <t>ヨウ</t>
    </rPh>
    <rPh sb="3" eb="5">
      <t>イス</t>
    </rPh>
    <phoneticPr fontId="1"/>
  </si>
  <si>
    <t>会議テーブル　８１８４ＮＤ　ＭＢ１２ オカムラ</t>
    <rPh sb="0" eb="2">
      <t>カイギ</t>
    </rPh>
    <phoneticPr fontId="1"/>
  </si>
  <si>
    <t>ソファーベト　　　８３０１ＳＢ　ＦＳ６３　オカムラ</t>
    <phoneticPr fontId="1"/>
  </si>
  <si>
    <t>ラテラルキャビネト（４２７３ＺＤ　Ｚ１３）　オカムラ</t>
    <phoneticPr fontId="1"/>
  </si>
  <si>
    <t>ゲーゴルゲームセット　　９１４３０　学研</t>
    <rPh sb="18" eb="20">
      <t>ガッケン</t>
    </rPh>
    <phoneticPr fontId="1"/>
  </si>
  <si>
    <t>回転黒板両面無地ホワイトボードコクヨBBーR636W1W1</t>
    <rPh sb="0" eb="2">
      <t>カイテン</t>
    </rPh>
    <rPh sb="2" eb="4">
      <t>コクバン</t>
    </rPh>
    <rPh sb="4" eb="6">
      <t>リョウメン</t>
    </rPh>
    <rPh sb="6" eb="8">
      <t>ムジ</t>
    </rPh>
    <phoneticPr fontId="1"/>
  </si>
  <si>
    <t>休養室</t>
    <rPh sb="0" eb="2">
      <t>キュウヨウ</t>
    </rPh>
    <rPh sb="2" eb="3">
      <t>シツ</t>
    </rPh>
    <phoneticPr fontId="1"/>
  </si>
  <si>
    <t>ベット　パラマウント　KA-4654</t>
    <phoneticPr fontId="1"/>
  </si>
  <si>
    <t>ニューサマットレス　　パラマウント　KE133</t>
    <phoneticPr fontId="1"/>
  </si>
  <si>
    <t>ベットサイドレール　パラマウントKA-16　ﾍﾞｯﾄ付属品</t>
    <rPh sb="26" eb="28">
      <t>フゾク</t>
    </rPh>
    <rPh sb="28" eb="29">
      <t>ヒン</t>
    </rPh>
    <phoneticPr fontId="1"/>
  </si>
  <si>
    <t>浴室・脱衣</t>
    <rPh sb="0" eb="2">
      <t>ヨクシツ</t>
    </rPh>
    <rPh sb="3" eb="5">
      <t>ダツイ</t>
    </rPh>
    <phoneticPr fontId="1"/>
  </si>
  <si>
    <t>ベンチ　オカムラ　　　2391BW P652</t>
    <phoneticPr fontId="1"/>
  </si>
  <si>
    <t>浴室・脱衣室</t>
    <rPh sb="0" eb="2">
      <t>ヨクシツ</t>
    </rPh>
    <rPh sb="3" eb="5">
      <t>ダツイ</t>
    </rPh>
    <rPh sb="5" eb="6">
      <t>シツ</t>
    </rPh>
    <phoneticPr fontId="1"/>
  </si>
  <si>
    <t>全自動洗濯機ナショナルNAF-70SP1-W</t>
    <rPh sb="0" eb="1">
      <t>ゼン</t>
    </rPh>
    <rPh sb="1" eb="3">
      <t>ジドウ</t>
    </rPh>
    <rPh sb="3" eb="6">
      <t>センタクキ</t>
    </rPh>
    <phoneticPr fontId="1"/>
  </si>
  <si>
    <t>第１４号様式（第４３条）</t>
    <rPh sb="0" eb="1">
      <t>ダイ</t>
    </rPh>
    <rPh sb="3" eb="4">
      <t>ゴウ</t>
    </rPh>
    <rPh sb="4" eb="6">
      <t>ヨウシキ</t>
    </rPh>
    <rPh sb="7" eb="8">
      <t>ダイ</t>
    </rPh>
    <rPh sb="10" eb="11">
      <t>ジョウ</t>
    </rPh>
    <phoneticPr fontId="1"/>
  </si>
  <si>
    <t>　　　物　　　品　　　管　　　理　　　簿</t>
    <rPh sb="3" eb="8">
      <t>ブッピン</t>
    </rPh>
    <rPh sb="11" eb="16">
      <t>カンリ</t>
    </rPh>
    <rPh sb="19" eb="20">
      <t>ボ</t>
    </rPh>
    <phoneticPr fontId="1"/>
  </si>
  <si>
    <t>大分類</t>
    <rPh sb="0" eb="1">
      <t>ダイ</t>
    </rPh>
    <rPh sb="1" eb="3">
      <t>ブンルイ</t>
    </rPh>
    <phoneticPr fontId="1"/>
  </si>
  <si>
    <t>中分類</t>
    <rPh sb="0" eb="1">
      <t>ナカ</t>
    </rPh>
    <rPh sb="1" eb="3">
      <t>ブンルイ</t>
    </rPh>
    <phoneticPr fontId="1"/>
  </si>
  <si>
    <t>コード</t>
    <phoneticPr fontId="1"/>
  </si>
  <si>
    <t>名称</t>
    <rPh sb="0" eb="2">
      <t>メイショウ</t>
    </rPh>
    <phoneticPr fontId="1"/>
  </si>
  <si>
    <t>事業種別</t>
    <rPh sb="0" eb="2">
      <t>ジギョウ</t>
    </rPh>
    <rPh sb="2" eb="4">
      <t>シュベツ</t>
    </rPh>
    <phoneticPr fontId="1"/>
  </si>
  <si>
    <t>年月日</t>
    <rPh sb="0" eb="3">
      <t>ネンガッピ</t>
    </rPh>
    <phoneticPr fontId="1"/>
  </si>
  <si>
    <t>証書番号</t>
    <rPh sb="0" eb="2">
      <t>ショウショ</t>
    </rPh>
    <rPh sb="2" eb="4">
      <t>バンゴウ</t>
    </rPh>
    <phoneticPr fontId="1"/>
  </si>
  <si>
    <t>出納事由</t>
    <rPh sb="0" eb="1">
      <t>シュツ</t>
    </rPh>
    <rPh sb="1" eb="2">
      <t>ノウ</t>
    </rPh>
    <rPh sb="2" eb="4">
      <t>ジユウ</t>
    </rPh>
    <phoneticPr fontId="1"/>
  </si>
  <si>
    <t>品質・形状・その他</t>
    <rPh sb="0" eb="2">
      <t>ヒンシツ</t>
    </rPh>
    <rPh sb="3" eb="5">
      <t>ケイジョウ</t>
    </rPh>
    <rPh sb="6" eb="9">
      <t>ソノタ</t>
    </rPh>
    <phoneticPr fontId="1"/>
  </si>
  <si>
    <t>増</t>
    <rPh sb="0" eb="1">
      <t>ゾウ</t>
    </rPh>
    <phoneticPr fontId="1"/>
  </si>
  <si>
    <t>減</t>
    <rPh sb="0" eb="1">
      <t>ゲン</t>
    </rPh>
    <phoneticPr fontId="1"/>
  </si>
  <si>
    <t>現　在　高</t>
    <rPh sb="0" eb="3">
      <t>ゲンザイ</t>
    </rPh>
    <rPh sb="4" eb="5">
      <t>タカ</t>
    </rPh>
    <phoneticPr fontId="1"/>
  </si>
  <si>
    <t>整理番号</t>
    <rPh sb="0" eb="2">
      <t>セイリ</t>
    </rPh>
    <rPh sb="2" eb="4">
      <t>バンゴウ</t>
    </rPh>
    <phoneticPr fontId="1"/>
  </si>
  <si>
    <t>備　　考　　　　　　　　（保管場所・その他）</t>
    <rPh sb="0" eb="4">
      <t>ビコウ</t>
    </rPh>
    <rPh sb="13" eb="15">
      <t>ホカン</t>
    </rPh>
    <rPh sb="15" eb="17">
      <t>バショ</t>
    </rPh>
    <rPh sb="18" eb="21">
      <t>ソノタ</t>
    </rPh>
    <phoneticPr fontId="1"/>
  </si>
  <si>
    <t>数量</t>
    <rPh sb="0" eb="2">
      <t>スウリョウ</t>
    </rPh>
    <phoneticPr fontId="1"/>
  </si>
  <si>
    <t>単価</t>
    <rPh sb="0" eb="2">
      <t>タンカ</t>
    </rPh>
    <phoneticPr fontId="1"/>
  </si>
  <si>
    <t>金額</t>
    <rPh sb="0" eb="2">
      <t>キンガク</t>
    </rPh>
    <phoneticPr fontId="1"/>
  </si>
  <si>
    <t>コード</t>
    <phoneticPr fontId="1"/>
  </si>
  <si>
    <t>厨房・給食室</t>
    <rPh sb="0" eb="2">
      <t>チュウボウ</t>
    </rPh>
    <rPh sb="3" eb="6">
      <t>キュウショクシツ</t>
    </rPh>
    <phoneticPr fontId="1"/>
  </si>
  <si>
    <t>アルミDOM半寸胴鍋　TGK　10-2　36ｃｍ</t>
    <rPh sb="6" eb="7">
      <t>ハン</t>
    </rPh>
    <rPh sb="7" eb="8">
      <t>スン</t>
    </rPh>
    <rPh sb="8" eb="9">
      <t>ドウ</t>
    </rPh>
    <rPh sb="9" eb="10">
      <t>ナベ</t>
    </rPh>
    <phoneticPr fontId="1"/>
  </si>
  <si>
    <t>厨房</t>
    <rPh sb="0" eb="2">
      <t>チュウボウ</t>
    </rPh>
    <phoneticPr fontId="1"/>
  </si>
  <si>
    <t>18－8　業務用角蒸し器　TGK　185－2　39ｃｍ</t>
    <rPh sb="5" eb="7">
      <t>ギョウム</t>
    </rPh>
    <rPh sb="7" eb="8">
      <t>ヨウ</t>
    </rPh>
    <rPh sb="8" eb="9">
      <t>カク</t>
    </rPh>
    <rPh sb="9" eb="10">
      <t>ム</t>
    </rPh>
    <rPh sb="11" eb="12">
      <t>キ</t>
    </rPh>
    <phoneticPr fontId="1"/>
  </si>
  <si>
    <t>木製　銅タガ飯台TGK237－145ｃｍ</t>
    <rPh sb="0" eb="2">
      <t>モクセイ</t>
    </rPh>
    <rPh sb="3" eb="4">
      <t>ドウ</t>
    </rPh>
    <rPh sb="6" eb="8">
      <t>ハンダイ</t>
    </rPh>
    <phoneticPr fontId="1"/>
  </si>
  <si>
    <t>調理員控室</t>
    <rPh sb="0" eb="3">
      <t>チョウリイン</t>
    </rPh>
    <rPh sb="3" eb="4">
      <t>ヒカ</t>
    </rPh>
    <rPh sb="4" eb="5">
      <t>シツ</t>
    </rPh>
    <phoneticPr fontId="1"/>
  </si>
  <si>
    <t>更衣ロッカー　オカムラ　4573ＦＺ</t>
    <rPh sb="0" eb="2">
      <t>コウイ</t>
    </rPh>
    <phoneticPr fontId="1"/>
  </si>
  <si>
    <t>給食室</t>
    <rPh sb="0" eb="2">
      <t>キュウショク</t>
    </rPh>
    <rPh sb="2" eb="3">
      <t>シツ</t>
    </rPh>
    <phoneticPr fontId="1"/>
  </si>
  <si>
    <t>食事用椅子　オカムラ　Ｌ112ＳＡ　ＦＳ65肘付</t>
    <rPh sb="0" eb="2">
      <t>ショクジ</t>
    </rPh>
    <rPh sb="2" eb="3">
      <t>ヨウ</t>
    </rPh>
    <rPh sb="3" eb="5">
      <t>イス</t>
    </rPh>
    <rPh sb="22" eb="23">
      <t>ヒジ</t>
    </rPh>
    <rPh sb="23" eb="24">
      <t>ツキ</t>
    </rPh>
    <phoneticPr fontId="1"/>
  </si>
  <si>
    <t>事務室</t>
    <rPh sb="0" eb="3">
      <t>ジムシツ</t>
    </rPh>
    <phoneticPr fontId="1"/>
  </si>
  <si>
    <t>事務室共有</t>
    <rPh sb="0" eb="3">
      <t>ジムシツ</t>
    </rPh>
    <rPh sb="3" eb="5">
      <t>キョウユウ</t>
    </rPh>
    <phoneticPr fontId="1"/>
  </si>
  <si>
    <t>ターミナルアダプター　NEC　PC-IT21DIL</t>
    <phoneticPr fontId="1"/>
  </si>
  <si>
    <t>ミーティングテーブル　　　オカムラ　8189SD　M651</t>
    <phoneticPr fontId="1"/>
  </si>
  <si>
    <t>所長用デスク　オカムラ　DS1659　MB41</t>
    <rPh sb="0" eb="2">
      <t>ショチョウ</t>
    </rPh>
    <rPh sb="2" eb="3">
      <t>ヨウ</t>
    </rPh>
    <phoneticPr fontId="1"/>
  </si>
  <si>
    <t>所長用椅子　オカムラCG24GZ FM36　肘付</t>
    <rPh sb="0" eb="2">
      <t>ショチョウ</t>
    </rPh>
    <rPh sb="2" eb="3">
      <t>ヨウ</t>
    </rPh>
    <rPh sb="3" eb="5">
      <t>イス</t>
    </rPh>
    <rPh sb="22" eb="23">
      <t>ヒジ</t>
    </rPh>
    <rPh sb="23" eb="24">
      <t>ツキ</t>
    </rPh>
    <phoneticPr fontId="1"/>
  </si>
  <si>
    <t>職員用デスク　オカムラ　DS168　NB41</t>
    <rPh sb="0" eb="2">
      <t>ショクイン</t>
    </rPh>
    <rPh sb="2" eb="3">
      <t>ヨウ</t>
    </rPh>
    <phoneticPr fontId="1"/>
  </si>
  <si>
    <t>職員用椅子　オカムラCG14GZ CG35肘なし</t>
    <rPh sb="0" eb="2">
      <t>ショクイン</t>
    </rPh>
    <rPh sb="2" eb="3">
      <t>ヨウ</t>
    </rPh>
    <rPh sb="3" eb="5">
      <t>イス</t>
    </rPh>
    <rPh sb="21" eb="22">
      <t>ヒジ</t>
    </rPh>
    <phoneticPr fontId="1"/>
  </si>
  <si>
    <t>カップケース　オカムラ4695HA Z13</t>
    <phoneticPr fontId="1"/>
  </si>
  <si>
    <t>更衣ロッカー　オカムラ4574FZ Z13</t>
    <rPh sb="0" eb="2">
      <t>コウイ</t>
    </rPh>
    <phoneticPr fontId="1"/>
  </si>
  <si>
    <t>耐火金庫　オカムラFK12ZZ　 Z13</t>
    <rPh sb="0" eb="2">
      <t>タイカ</t>
    </rPh>
    <rPh sb="2" eb="4">
      <t>キンコ</t>
    </rPh>
    <phoneticPr fontId="1"/>
  </si>
  <si>
    <t>ハンドトラック　オカムラ　6912ZSP TO1</t>
    <phoneticPr fontId="1"/>
  </si>
  <si>
    <t>カラーレーザープリンター　　　搬入費</t>
    <rPh sb="15" eb="17">
      <t>ハンニュウ</t>
    </rPh>
    <rPh sb="17" eb="18">
      <t>ヒ</t>
    </rPh>
    <phoneticPr fontId="1"/>
  </si>
  <si>
    <t>事務室・書庫</t>
    <rPh sb="0" eb="3">
      <t>ジムシツ</t>
    </rPh>
    <rPh sb="4" eb="6">
      <t>ショコ</t>
    </rPh>
    <phoneticPr fontId="1"/>
  </si>
  <si>
    <t>書庫・カルテ庫</t>
    <rPh sb="0" eb="2">
      <t>ショコ</t>
    </rPh>
    <rPh sb="6" eb="7">
      <t>コ</t>
    </rPh>
    <phoneticPr fontId="1"/>
  </si>
  <si>
    <t>玄関・情報ラウンジ</t>
    <rPh sb="0" eb="2">
      <t>ゲンカン</t>
    </rPh>
    <rPh sb="3" eb="5">
      <t>ジョウホウ</t>
    </rPh>
    <phoneticPr fontId="1"/>
  </si>
  <si>
    <t>傘立て　　オカムラ　　　　Ｌ９４８ＳＣ　Ｓ０１</t>
    <rPh sb="0" eb="1">
      <t>カサ</t>
    </rPh>
    <rPh sb="1" eb="2">
      <t>タ</t>
    </rPh>
    <phoneticPr fontId="1"/>
  </si>
  <si>
    <t>玄関</t>
    <rPh sb="0" eb="2">
      <t>ゲンカン</t>
    </rPh>
    <phoneticPr fontId="1"/>
  </si>
  <si>
    <t>Ｐテレホン　ＮＴＴ</t>
    <phoneticPr fontId="1"/>
  </si>
  <si>
    <t>情報ラウンジ</t>
    <rPh sb="0" eb="2">
      <t>ジョウホウ</t>
    </rPh>
    <phoneticPr fontId="1"/>
  </si>
  <si>
    <t>木製スッタキングチェアー　　　　　オカムラ　８１２５ＦＺ　ＦＧ６４</t>
    <rPh sb="0" eb="2">
      <t>モクセイ</t>
    </rPh>
    <phoneticPr fontId="1"/>
  </si>
  <si>
    <t>カタログスタンド　イナバ　ＣＡ－Ｋ２３０</t>
    <phoneticPr fontId="1"/>
  </si>
  <si>
    <t>相談室（１階）</t>
    <rPh sb="0" eb="3">
      <t>ソウダンシツ</t>
    </rPh>
    <rPh sb="5" eb="6">
      <t>カイ</t>
    </rPh>
    <phoneticPr fontId="1"/>
  </si>
  <si>
    <t>相談室</t>
    <rPh sb="0" eb="3">
      <t>ソウダンシツ</t>
    </rPh>
    <phoneticPr fontId="1"/>
  </si>
  <si>
    <t>コートハンガー　オカムラ　４３２７ＺＺ　Ｔ０１</t>
    <phoneticPr fontId="1"/>
  </si>
  <si>
    <t>　</t>
    <phoneticPr fontId="1"/>
  </si>
  <si>
    <t>委託事業</t>
    <rPh sb="0" eb="2">
      <t>イタク</t>
    </rPh>
    <rPh sb="2" eb="4">
      <t>ジギョウ</t>
    </rPh>
    <phoneticPr fontId="1"/>
  </si>
  <si>
    <t>加湿器　ナショナル　　　　　　ＦＥ－０７ＫＬＶ－Ｓ</t>
    <rPh sb="0" eb="3">
      <t>カシツキ</t>
    </rPh>
    <phoneticPr fontId="1"/>
  </si>
  <si>
    <t>多目的ホール</t>
    <rPh sb="0" eb="3">
      <t>タモクテキ</t>
    </rPh>
    <phoneticPr fontId="1"/>
  </si>
  <si>
    <t>コーナーケース　オカムラ　　４６９１ＳＡ Z13</t>
    <phoneticPr fontId="1"/>
  </si>
  <si>
    <t>会議テーブル　オカムラ8184NB MB12</t>
    <rPh sb="0" eb="2">
      <t>カイギ</t>
    </rPh>
    <phoneticPr fontId="1"/>
  </si>
  <si>
    <t>会議テーブル　オカムラ818４ＮＹ　ＭＢ１２</t>
    <rPh sb="0" eb="2">
      <t>カイギ</t>
    </rPh>
    <phoneticPr fontId="1"/>
  </si>
  <si>
    <t>専用台車　オカムラ　　　８１１４ＤＳ　Ｚ３２</t>
    <rPh sb="0" eb="2">
      <t>センヨウ</t>
    </rPh>
    <rPh sb="2" eb="4">
      <t>ダイシャ</t>
    </rPh>
    <phoneticPr fontId="1"/>
  </si>
  <si>
    <t>ホワイトボード　オカムラ　４３８０ＦＡ　Ｈ０１</t>
    <phoneticPr fontId="1"/>
  </si>
  <si>
    <t>ボランティアルーム</t>
    <phoneticPr fontId="1"/>
  </si>
  <si>
    <t>地域ケアルーム</t>
    <rPh sb="0" eb="2">
      <t>チイキ</t>
    </rPh>
    <phoneticPr fontId="1"/>
  </si>
  <si>
    <t>ミーティングテーブル　　ｵｶﾑﾗ　８１８９ＪＣ　Ｍ６５１</t>
    <phoneticPr fontId="1"/>
  </si>
  <si>
    <t>ヘルパールーム</t>
    <phoneticPr fontId="1"/>
  </si>
  <si>
    <t>飯台　ＴＫＧ　２３７－１　４５ｃｍ</t>
    <rPh sb="0" eb="2">
      <t>ハンダイ</t>
    </rPh>
    <phoneticPr fontId="1"/>
  </si>
  <si>
    <t>2階調理室</t>
    <rPh sb="1" eb="2">
      <t>カイ</t>
    </rPh>
    <rPh sb="2" eb="5">
      <t>チョウリシツ</t>
    </rPh>
    <phoneticPr fontId="1"/>
  </si>
  <si>
    <t>ガス炊飯器　ＴＧＫ　４２５６－１</t>
    <rPh sb="2" eb="5">
      <t>スイハンキ</t>
    </rPh>
    <phoneticPr fontId="1"/>
  </si>
  <si>
    <t>冷凍冷蔵庫　ﾅｼｮﾅﾙ　　ＮＲ－Ｃ３７Ｄ３－Ｈ</t>
    <rPh sb="0" eb="2">
      <t>レイトウ</t>
    </rPh>
    <rPh sb="2" eb="5">
      <t>レイゾウコ</t>
    </rPh>
    <phoneticPr fontId="1"/>
  </si>
  <si>
    <t>電子レンギ　ﾅｼｮﾅﾙ　　　ＮＥ－Ｓ２２００Ｆ</t>
    <rPh sb="0" eb="2">
      <t>デンシ</t>
    </rPh>
    <phoneticPr fontId="1"/>
  </si>
  <si>
    <t>踏み台　コクヨＳＰ－１２ｷｬｽﾀｰ付</t>
    <rPh sb="0" eb="1">
      <t>フ</t>
    </rPh>
    <rPh sb="2" eb="3">
      <t>ダイ</t>
    </rPh>
    <rPh sb="17" eb="18">
      <t>ツキ</t>
    </rPh>
    <phoneticPr fontId="1"/>
  </si>
  <si>
    <t>包丁殺菌庫　ﾆﾁﾜ電気　ＳＣ－１０鍵付</t>
    <rPh sb="0" eb="2">
      <t>ホウチョウ</t>
    </rPh>
    <rPh sb="2" eb="4">
      <t>サッキン</t>
    </rPh>
    <rPh sb="4" eb="5">
      <t>コ</t>
    </rPh>
    <rPh sb="9" eb="11">
      <t>デンキ</t>
    </rPh>
    <rPh sb="17" eb="18">
      <t>カギ</t>
    </rPh>
    <rPh sb="18" eb="19">
      <t>ツキ</t>
    </rPh>
    <phoneticPr fontId="1"/>
  </si>
  <si>
    <t>クリスタルケース　ｺｸﾖ　　　（小）</t>
    <rPh sb="16" eb="17">
      <t>ショウ</t>
    </rPh>
    <phoneticPr fontId="1"/>
  </si>
  <si>
    <t>クリスタルケース　ｺｸﾖ　　　ｵｶﾑﾗ(2列，大）　</t>
    <rPh sb="21" eb="22">
      <t>レツ</t>
    </rPh>
    <rPh sb="23" eb="24">
      <t>オオ</t>
    </rPh>
    <phoneticPr fontId="1"/>
  </si>
  <si>
    <t>電気ポット　タイガー</t>
    <rPh sb="0" eb="2">
      <t>デンキ</t>
    </rPh>
    <phoneticPr fontId="1"/>
  </si>
  <si>
    <t>鍵ケース　ﾀﾁﾊﾞﾅ（緑）</t>
    <rPh sb="0" eb="1">
      <t>カギ</t>
    </rPh>
    <rPh sb="11" eb="12">
      <t>ミドリ</t>
    </rPh>
    <phoneticPr fontId="1"/>
  </si>
  <si>
    <t>立山キャタツ</t>
    <rPh sb="0" eb="2">
      <t>タテヤマ</t>
    </rPh>
    <phoneticPr fontId="1"/>
  </si>
  <si>
    <t>ミーティングテーブル用椅子</t>
    <rPh sb="10" eb="11">
      <t>ヨウ</t>
    </rPh>
    <rPh sb="11" eb="13">
      <t>イス</t>
    </rPh>
    <phoneticPr fontId="1"/>
  </si>
  <si>
    <t>ミーティングテーブル用　　　椅子</t>
    <rPh sb="10" eb="11">
      <t>ヨウ</t>
    </rPh>
    <rPh sb="14" eb="16">
      <t>イス</t>
    </rPh>
    <phoneticPr fontId="1"/>
  </si>
  <si>
    <t>ＡＶラック機器</t>
    <rPh sb="5" eb="7">
      <t>キキ</t>
    </rPh>
    <phoneticPr fontId="1"/>
  </si>
  <si>
    <t>会議用椅子</t>
    <rPh sb="0" eb="2">
      <t>カイギ</t>
    </rPh>
    <rPh sb="2" eb="3">
      <t>ヨウ</t>
    </rPh>
    <rPh sb="3" eb="5">
      <t>イス</t>
    </rPh>
    <phoneticPr fontId="1"/>
  </si>
  <si>
    <t>初度購入</t>
    <rPh sb="0" eb="2">
      <t>ショド</t>
    </rPh>
    <rPh sb="2" eb="4">
      <t>コウニュウ</t>
    </rPh>
    <phoneticPr fontId="1"/>
  </si>
  <si>
    <t>電気ポット　ﾅｼｮﾅﾙ　　ＮＣ－ＣＡ３０－Ｐ</t>
    <rPh sb="0" eb="2">
      <t>デンキ</t>
    </rPh>
    <phoneticPr fontId="1"/>
  </si>
  <si>
    <t>多目的ホール</t>
    <phoneticPr fontId="1"/>
  </si>
  <si>
    <t>地域ケアルーム</t>
    <phoneticPr fontId="1"/>
  </si>
  <si>
    <t>ヘルパールーム</t>
  </si>
  <si>
    <t>2階調理室</t>
    <phoneticPr fontId="1"/>
  </si>
  <si>
    <t>ボランティアルーム</t>
    <phoneticPr fontId="1"/>
  </si>
  <si>
    <t>ボランティアルーム</t>
    <phoneticPr fontId="1"/>
  </si>
  <si>
    <t>デイルーム</t>
    <phoneticPr fontId="1"/>
  </si>
  <si>
    <t>ミーティングテーブル　ｵｶﾑﾗ　　８１８９ＪＣ　Ｍ６５１</t>
    <phoneticPr fontId="1"/>
  </si>
  <si>
    <t>コートハンガー　ｵｶﾑﾗ　L956HC Z299</t>
    <phoneticPr fontId="1"/>
  </si>
  <si>
    <t>ＯＡデスク　イナバ　　　　　ADW-147PL/PL</t>
    <phoneticPr fontId="1"/>
  </si>
  <si>
    <r>
      <t xml:space="preserve">車椅子 </t>
    </r>
    <r>
      <rPr>
        <sz val="11"/>
        <rFont val="ＭＳ Ｐゴシック"/>
        <family val="3"/>
        <charset val="128"/>
      </rPr>
      <t xml:space="preserve">                </t>
    </r>
    <r>
      <rPr>
        <sz val="11"/>
        <rFont val="ＭＳ Ｐゴシック"/>
        <family val="3"/>
        <charset val="128"/>
      </rPr>
      <t>ＮＡＨ－２０５</t>
    </r>
    <rPh sb="0" eb="3">
      <t>クルマイス</t>
    </rPh>
    <phoneticPr fontId="1"/>
  </si>
  <si>
    <t>コーナーケース　ｵｶﾑﾗ　４６９１ＳＡ Z13</t>
    <phoneticPr fontId="1"/>
  </si>
  <si>
    <t>クリスタルケース　ｵｶﾑﾗ　４０３１ＡＳ　Ｚ１３</t>
    <phoneticPr fontId="1"/>
  </si>
  <si>
    <t>コートハンガー　オカムラ　Ｌ９５６ＨＡ　Ｚ２９９</t>
    <phoneticPr fontId="1"/>
  </si>
  <si>
    <t>ミーティングテーブル　オカムラ　８１７６ＦＭ　Ｍ９３７</t>
    <phoneticPr fontId="1"/>
  </si>
  <si>
    <t>テーブル　　オカムラ　　８１７４ＧＲ　ＭＤ６４</t>
    <phoneticPr fontId="1"/>
  </si>
  <si>
    <t>事務所</t>
    <rPh sb="0" eb="2">
      <t>ジム</t>
    </rPh>
    <rPh sb="2" eb="3">
      <t>ショ</t>
    </rPh>
    <phoneticPr fontId="1"/>
  </si>
  <si>
    <t>ヘルパールーム</t>
    <phoneticPr fontId="1"/>
  </si>
  <si>
    <t>その他</t>
    <rPh sb="2" eb="3">
      <t>タ</t>
    </rPh>
    <phoneticPr fontId="1"/>
  </si>
  <si>
    <t>情報ラウンジ（相談用）いす３脚</t>
    <rPh sb="0" eb="2">
      <t>ジョウホウ</t>
    </rPh>
    <rPh sb="7" eb="9">
      <t>ソウダン</t>
    </rPh>
    <rPh sb="9" eb="10">
      <t>ヨウ</t>
    </rPh>
    <rPh sb="14" eb="15">
      <t>キャク</t>
    </rPh>
    <phoneticPr fontId="1"/>
  </si>
  <si>
    <t>　　各室時計</t>
    <rPh sb="2" eb="4">
      <t>カクシツ</t>
    </rPh>
    <rPh sb="4" eb="6">
      <t>トケイ</t>
    </rPh>
    <phoneticPr fontId="1"/>
  </si>
  <si>
    <t>デイ5-1～2</t>
    <phoneticPr fontId="1"/>
  </si>
  <si>
    <t>デイ7</t>
    <phoneticPr fontId="1"/>
  </si>
  <si>
    <t>デイ6</t>
    <phoneticPr fontId="1"/>
  </si>
  <si>
    <t>デイ4</t>
    <phoneticPr fontId="1"/>
  </si>
  <si>
    <t>デイ3</t>
    <phoneticPr fontId="1"/>
  </si>
  <si>
    <t>デイ1</t>
    <phoneticPr fontId="1"/>
  </si>
  <si>
    <t>デイ9-1～2</t>
    <phoneticPr fontId="1"/>
  </si>
  <si>
    <t>デイ8-1～2</t>
    <phoneticPr fontId="1"/>
  </si>
  <si>
    <t>デイ11</t>
    <phoneticPr fontId="1"/>
  </si>
  <si>
    <t>デイ12-1～2</t>
    <phoneticPr fontId="1"/>
  </si>
  <si>
    <t>デイ14</t>
    <phoneticPr fontId="1"/>
  </si>
  <si>
    <t>休1-1～3</t>
    <rPh sb="0" eb="1">
      <t>キュウ</t>
    </rPh>
    <phoneticPr fontId="1"/>
  </si>
  <si>
    <t>休2-1～3</t>
    <rPh sb="0" eb="1">
      <t>キュウ</t>
    </rPh>
    <phoneticPr fontId="1"/>
  </si>
  <si>
    <t>休3-1～3</t>
    <rPh sb="0" eb="1">
      <t>キュウ</t>
    </rPh>
    <phoneticPr fontId="1"/>
  </si>
  <si>
    <t>浴1-1～2</t>
    <rPh sb="0" eb="1">
      <t>ヨク</t>
    </rPh>
    <phoneticPr fontId="1"/>
  </si>
  <si>
    <t>洗2-1～2</t>
    <rPh sb="0" eb="1">
      <t>ススグ</t>
    </rPh>
    <phoneticPr fontId="1"/>
  </si>
  <si>
    <t>洗3-1～2</t>
    <rPh sb="0" eb="1">
      <t>ススグ</t>
    </rPh>
    <phoneticPr fontId="1"/>
  </si>
  <si>
    <t>厨1-1～2</t>
    <rPh sb="0" eb="1">
      <t>クリヤ</t>
    </rPh>
    <phoneticPr fontId="1"/>
  </si>
  <si>
    <t>厨2-1～2</t>
    <rPh sb="0" eb="1">
      <t>クリヤ</t>
    </rPh>
    <phoneticPr fontId="1"/>
  </si>
  <si>
    <t>厨3</t>
    <rPh sb="0" eb="1">
      <t>クリヤ</t>
    </rPh>
    <phoneticPr fontId="1"/>
  </si>
  <si>
    <t>厨4</t>
    <rPh sb="0" eb="1">
      <t>クリヤ</t>
    </rPh>
    <phoneticPr fontId="1"/>
  </si>
  <si>
    <t>厨5</t>
    <rPh sb="0" eb="1">
      <t>クリヤ</t>
    </rPh>
    <phoneticPr fontId="1"/>
  </si>
  <si>
    <t>厨6</t>
    <rPh sb="0" eb="1">
      <t>クリヤ</t>
    </rPh>
    <phoneticPr fontId="1"/>
  </si>
  <si>
    <t>控1</t>
    <rPh sb="0" eb="1">
      <t>ヒカエ</t>
    </rPh>
    <phoneticPr fontId="1"/>
  </si>
  <si>
    <t>控2</t>
    <rPh sb="0" eb="1">
      <t>ヒカエ</t>
    </rPh>
    <phoneticPr fontId="1"/>
  </si>
  <si>
    <t>控3</t>
    <rPh sb="0" eb="1">
      <t>ヒカエ</t>
    </rPh>
    <phoneticPr fontId="1"/>
  </si>
  <si>
    <t>控4</t>
    <rPh sb="0" eb="1">
      <t>ヒカエ</t>
    </rPh>
    <phoneticPr fontId="1"/>
  </si>
  <si>
    <t>給1</t>
    <rPh sb="0" eb="1">
      <t>キュウ</t>
    </rPh>
    <phoneticPr fontId="1"/>
  </si>
  <si>
    <t>給3-1～10</t>
    <rPh sb="0" eb="1">
      <t>キュウ</t>
    </rPh>
    <phoneticPr fontId="1"/>
  </si>
  <si>
    <t>給4-1～40</t>
    <rPh sb="0" eb="1">
      <t>キュウ</t>
    </rPh>
    <phoneticPr fontId="1"/>
  </si>
  <si>
    <t>事2</t>
    <rPh sb="0" eb="1">
      <t>ジ</t>
    </rPh>
    <phoneticPr fontId="1"/>
  </si>
  <si>
    <t>事3</t>
    <rPh sb="0" eb="1">
      <t>ジ</t>
    </rPh>
    <phoneticPr fontId="1"/>
  </si>
  <si>
    <t>事5</t>
    <rPh sb="0" eb="1">
      <t>ジ</t>
    </rPh>
    <phoneticPr fontId="1"/>
  </si>
  <si>
    <t>事7</t>
    <rPh sb="0" eb="1">
      <t>ジ</t>
    </rPh>
    <phoneticPr fontId="1"/>
  </si>
  <si>
    <t>事8</t>
    <rPh sb="0" eb="1">
      <t>ジ</t>
    </rPh>
    <phoneticPr fontId="1"/>
  </si>
  <si>
    <t>事9-1～8</t>
    <rPh sb="0" eb="1">
      <t>ジ</t>
    </rPh>
    <phoneticPr fontId="1"/>
  </si>
  <si>
    <t>事10-1～10</t>
    <rPh sb="0" eb="1">
      <t>ジ</t>
    </rPh>
    <phoneticPr fontId="1"/>
  </si>
  <si>
    <t>事11</t>
    <rPh sb="0" eb="1">
      <t>ジ</t>
    </rPh>
    <phoneticPr fontId="1"/>
  </si>
  <si>
    <t>事12-1～6</t>
    <rPh sb="0" eb="1">
      <t>ジ</t>
    </rPh>
    <phoneticPr fontId="1"/>
  </si>
  <si>
    <t>事13</t>
    <rPh sb="0" eb="1">
      <t>ジ</t>
    </rPh>
    <phoneticPr fontId="1"/>
  </si>
  <si>
    <t>事14</t>
    <rPh sb="0" eb="1">
      <t>ジ</t>
    </rPh>
    <phoneticPr fontId="1"/>
  </si>
  <si>
    <t>事15</t>
    <rPh sb="0" eb="1">
      <t>ジ</t>
    </rPh>
    <phoneticPr fontId="1"/>
  </si>
  <si>
    <t>事19</t>
    <rPh sb="0" eb="1">
      <t>ジ</t>
    </rPh>
    <phoneticPr fontId="1"/>
  </si>
  <si>
    <t>書1-1～2</t>
    <rPh sb="0" eb="1">
      <t>ショ</t>
    </rPh>
    <phoneticPr fontId="1"/>
  </si>
  <si>
    <t>書2</t>
    <rPh sb="0" eb="1">
      <t>ショ</t>
    </rPh>
    <phoneticPr fontId="1"/>
  </si>
  <si>
    <t>書3</t>
    <rPh sb="0" eb="1">
      <t>ショ</t>
    </rPh>
    <phoneticPr fontId="1"/>
  </si>
  <si>
    <t>書4</t>
    <rPh sb="0" eb="1">
      <t>ショ</t>
    </rPh>
    <phoneticPr fontId="1"/>
  </si>
  <si>
    <t>事25</t>
    <rPh sb="0" eb="1">
      <t>ジ</t>
    </rPh>
    <phoneticPr fontId="1"/>
  </si>
  <si>
    <t>在1</t>
    <rPh sb="0" eb="1">
      <t>ザイ</t>
    </rPh>
    <phoneticPr fontId="1"/>
  </si>
  <si>
    <t>在2</t>
    <rPh sb="0" eb="1">
      <t>ザイ</t>
    </rPh>
    <phoneticPr fontId="1"/>
  </si>
  <si>
    <t>在3</t>
    <rPh sb="0" eb="1">
      <t>ザイ</t>
    </rPh>
    <phoneticPr fontId="1"/>
  </si>
  <si>
    <t>玄1</t>
    <rPh sb="0" eb="1">
      <t>ゲン</t>
    </rPh>
    <phoneticPr fontId="1"/>
  </si>
  <si>
    <t>玄2</t>
    <rPh sb="0" eb="1">
      <t>ゲン</t>
    </rPh>
    <phoneticPr fontId="1"/>
  </si>
  <si>
    <t>情1</t>
    <rPh sb="0" eb="1">
      <t>ジョウ</t>
    </rPh>
    <phoneticPr fontId="1"/>
  </si>
  <si>
    <t>情2-1～4</t>
    <rPh sb="0" eb="1">
      <t>ジョウ</t>
    </rPh>
    <phoneticPr fontId="1"/>
  </si>
  <si>
    <t>情3</t>
    <rPh sb="0" eb="1">
      <t>ジョウ</t>
    </rPh>
    <phoneticPr fontId="1"/>
  </si>
  <si>
    <t>相1-1～3</t>
    <rPh sb="0" eb="1">
      <t>ソウ</t>
    </rPh>
    <phoneticPr fontId="1"/>
  </si>
  <si>
    <t>相2-1～3</t>
    <rPh sb="0" eb="1">
      <t>ソウ</t>
    </rPh>
    <phoneticPr fontId="1"/>
  </si>
  <si>
    <t>相3-1～3</t>
    <rPh sb="0" eb="1">
      <t>ソウ</t>
    </rPh>
    <phoneticPr fontId="1"/>
  </si>
  <si>
    <t>多2</t>
    <rPh sb="0" eb="1">
      <t>タ</t>
    </rPh>
    <phoneticPr fontId="1"/>
  </si>
  <si>
    <t>多1-1～2</t>
    <rPh sb="0" eb="1">
      <t>タ</t>
    </rPh>
    <phoneticPr fontId="1"/>
  </si>
  <si>
    <t>多3-1～3</t>
    <rPh sb="0" eb="1">
      <t>タ</t>
    </rPh>
    <phoneticPr fontId="1"/>
  </si>
  <si>
    <t>多4-1～12</t>
    <rPh sb="0" eb="1">
      <t>タ</t>
    </rPh>
    <phoneticPr fontId="1"/>
  </si>
  <si>
    <t>多5-1～2</t>
    <rPh sb="0" eb="1">
      <t>タ</t>
    </rPh>
    <phoneticPr fontId="1"/>
  </si>
  <si>
    <t>多6</t>
    <rPh sb="0" eb="1">
      <t>タ</t>
    </rPh>
    <phoneticPr fontId="1"/>
  </si>
  <si>
    <t>多7-1～2</t>
    <rPh sb="0" eb="1">
      <t>タ</t>
    </rPh>
    <phoneticPr fontId="1"/>
  </si>
  <si>
    <t>ボラ1-1～2</t>
    <phoneticPr fontId="1"/>
  </si>
  <si>
    <t>ボラ3</t>
    <phoneticPr fontId="1"/>
  </si>
  <si>
    <t>ボラ4</t>
    <phoneticPr fontId="1"/>
  </si>
  <si>
    <t>地1-1～2</t>
    <rPh sb="0" eb="1">
      <t>チ</t>
    </rPh>
    <phoneticPr fontId="1"/>
  </si>
  <si>
    <t>地2-1～12</t>
    <rPh sb="0" eb="1">
      <t>チ</t>
    </rPh>
    <phoneticPr fontId="1"/>
  </si>
  <si>
    <t>地3</t>
    <rPh sb="0" eb="1">
      <t>チ</t>
    </rPh>
    <phoneticPr fontId="1"/>
  </si>
  <si>
    <t>地4</t>
    <rPh sb="0" eb="1">
      <t>チ</t>
    </rPh>
    <phoneticPr fontId="1"/>
  </si>
  <si>
    <t>地5</t>
    <rPh sb="0" eb="1">
      <t>チ</t>
    </rPh>
    <phoneticPr fontId="1"/>
  </si>
  <si>
    <t>ヘル1-1～2</t>
    <phoneticPr fontId="1"/>
  </si>
  <si>
    <t>調4</t>
    <rPh sb="0" eb="1">
      <t>チョウ</t>
    </rPh>
    <phoneticPr fontId="1"/>
  </si>
  <si>
    <t>調5</t>
    <rPh sb="0" eb="1">
      <t>チョウ</t>
    </rPh>
    <phoneticPr fontId="1"/>
  </si>
  <si>
    <t>調6</t>
    <rPh sb="0" eb="1">
      <t>チョウ</t>
    </rPh>
    <phoneticPr fontId="1"/>
  </si>
  <si>
    <t>　　　　　　　　工事対応備品</t>
    <rPh sb="8" eb="10">
      <t>コウジ</t>
    </rPh>
    <rPh sb="10" eb="12">
      <t>タイオウ</t>
    </rPh>
    <rPh sb="12" eb="14">
      <t>ビヒン</t>
    </rPh>
    <phoneticPr fontId="1"/>
  </si>
  <si>
    <t>クリスタルケース　オカムラ　４０３１ＡＳ　Ｚ１３</t>
    <phoneticPr fontId="1"/>
  </si>
  <si>
    <t>ﾏｲｸﾛｿﾌﾄ ｵﾌｨｽ2000ﾊﾟｰｿﾅﾙ</t>
    <phoneticPr fontId="1"/>
  </si>
  <si>
    <t>ﾏｲｸﾛｿﾌﾄ ｱｸｾｽ2000</t>
    <phoneticPr fontId="1"/>
  </si>
  <si>
    <t>事29</t>
    <rPh sb="0" eb="1">
      <t>ジ</t>
    </rPh>
    <phoneticPr fontId="1"/>
  </si>
  <si>
    <t>事30</t>
    <rPh sb="0" eb="1">
      <t>ジ</t>
    </rPh>
    <phoneticPr fontId="1"/>
  </si>
  <si>
    <t>事3１</t>
    <rPh sb="0" eb="1">
      <t>ジ</t>
    </rPh>
    <phoneticPr fontId="1"/>
  </si>
  <si>
    <t>事３５</t>
    <rPh sb="0" eb="1">
      <t>ジ</t>
    </rPh>
    <phoneticPr fontId="1"/>
  </si>
  <si>
    <t>事３６</t>
    <rPh sb="0" eb="1">
      <t>ジ</t>
    </rPh>
    <phoneticPr fontId="1"/>
  </si>
  <si>
    <t>事３２</t>
    <rPh sb="0" eb="1">
      <t>ジ</t>
    </rPh>
    <phoneticPr fontId="1"/>
  </si>
  <si>
    <t>事３３</t>
    <rPh sb="0" eb="1">
      <t>ジ</t>
    </rPh>
    <phoneticPr fontId="1"/>
  </si>
  <si>
    <t>事３４</t>
    <rPh sb="0" eb="1">
      <t>ジ</t>
    </rPh>
    <phoneticPr fontId="1"/>
  </si>
  <si>
    <t>全銀TCP-GULFシステム</t>
    <rPh sb="0" eb="1">
      <t>ゼン</t>
    </rPh>
    <rPh sb="1" eb="2">
      <t>ギン</t>
    </rPh>
    <phoneticPr fontId="1"/>
  </si>
  <si>
    <t>事６</t>
    <rPh sb="0" eb="1">
      <t>ジ</t>
    </rPh>
    <phoneticPr fontId="1"/>
  </si>
  <si>
    <t>事２１－１～６</t>
    <rPh sb="0" eb="1">
      <t>ジ</t>
    </rPh>
    <phoneticPr fontId="1"/>
  </si>
  <si>
    <t>書５</t>
    <rPh sb="0" eb="1">
      <t>ショ</t>
    </rPh>
    <phoneticPr fontId="1"/>
  </si>
  <si>
    <t>書６</t>
    <rPh sb="0" eb="1">
      <t>ショ</t>
    </rPh>
    <phoneticPr fontId="1"/>
  </si>
  <si>
    <t>事２２－１～２</t>
    <rPh sb="0" eb="1">
      <t>ジ</t>
    </rPh>
    <phoneticPr fontId="1"/>
  </si>
  <si>
    <t>事２３</t>
    <rPh sb="0" eb="1">
      <t>ジ</t>
    </rPh>
    <phoneticPr fontId="1"/>
  </si>
  <si>
    <t>相４－１～１８</t>
    <rPh sb="0" eb="1">
      <t>ソウ</t>
    </rPh>
    <phoneticPr fontId="1"/>
  </si>
  <si>
    <t>多８</t>
    <rPh sb="0" eb="1">
      <t>タ</t>
    </rPh>
    <phoneticPr fontId="1"/>
  </si>
  <si>
    <t>多９－１～４５</t>
    <rPh sb="0" eb="1">
      <t>タ</t>
    </rPh>
    <phoneticPr fontId="1"/>
  </si>
  <si>
    <t>ﾎﾞﾗ2-1～12</t>
    <phoneticPr fontId="1"/>
  </si>
  <si>
    <t>ヘル2-1～12</t>
    <phoneticPr fontId="1"/>
  </si>
  <si>
    <t>デイ３０</t>
    <phoneticPr fontId="1"/>
  </si>
  <si>
    <t>ヘルパールーム</t>
    <phoneticPr fontId="1"/>
  </si>
  <si>
    <t>保管場所</t>
    <rPh sb="0" eb="2">
      <t>ホカン</t>
    </rPh>
    <rPh sb="2" eb="4">
      <t>バショ</t>
    </rPh>
    <phoneticPr fontId="1"/>
  </si>
  <si>
    <t>出納事由</t>
    <rPh sb="0" eb="2">
      <t>スイトウ</t>
    </rPh>
    <rPh sb="2" eb="4">
      <t>ジユウ</t>
    </rPh>
    <phoneticPr fontId="1"/>
  </si>
  <si>
    <t>品名・形状・その他</t>
    <rPh sb="0" eb="2">
      <t>ヒンメイ</t>
    </rPh>
    <rPh sb="3" eb="5">
      <t>ケイジョウ</t>
    </rPh>
    <rPh sb="8" eb="9">
      <t>タ</t>
    </rPh>
    <phoneticPr fontId="1"/>
  </si>
  <si>
    <t>備考</t>
    <rPh sb="0" eb="2">
      <t>ビコウ</t>
    </rPh>
    <phoneticPr fontId="1"/>
  </si>
  <si>
    <t>調7-1～5</t>
    <rPh sb="0" eb="1">
      <t>チョウ</t>
    </rPh>
    <phoneticPr fontId="1"/>
  </si>
  <si>
    <t>調3</t>
    <rPh sb="0" eb="1">
      <t>チョウ</t>
    </rPh>
    <phoneticPr fontId="1"/>
  </si>
  <si>
    <t>購入</t>
    <rPh sb="0" eb="2">
      <t>コウニュウ</t>
    </rPh>
    <phoneticPr fontId="1"/>
  </si>
  <si>
    <t>情3-2</t>
    <rPh sb="0" eb="1">
      <t>ジョウ</t>
    </rPh>
    <phoneticPr fontId="1"/>
  </si>
  <si>
    <t>マガジンラック　イナバL3N-11-M/PL</t>
    <phoneticPr fontId="1"/>
  </si>
  <si>
    <t>多目的ホール　倉庫</t>
    <rPh sb="0" eb="3">
      <t>タモクテキ</t>
    </rPh>
    <rPh sb="7" eb="9">
      <t>ソウコ</t>
    </rPh>
    <phoneticPr fontId="1"/>
  </si>
  <si>
    <t>軽中量ラック　イナバW860×D450×H2100</t>
    <rPh sb="0" eb="1">
      <t>カル</t>
    </rPh>
    <rPh sb="1" eb="2">
      <t>チュウ</t>
    </rPh>
    <rPh sb="2" eb="3">
      <t>リョウ</t>
    </rPh>
    <phoneticPr fontId="1"/>
  </si>
  <si>
    <t>軽中量ラック　イナバW1760×D600×H2100</t>
    <rPh sb="0" eb="1">
      <t>カル</t>
    </rPh>
    <rPh sb="1" eb="2">
      <t>チュウ</t>
    </rPh>
    <rPh sb="2" eb="3">
      <t>リョウ</t>
    </rPh>
    <phoneticPr fontId="1"/>
  </si>
  <si>
    <t>倉1</t>
    <rPh sb="0" eb="1">
      <t>クラ</t>
    </rPh>
    <phoneticPr fontId="1"/>
  </si>
  <si>
    <t>倉2</t>
    <rPh sb="0" eb="1">
      <t>クラ</t>
    </rPh>
    <phoneticPr fontId="1"/>
  </si>
  <si>
    <t>外付MOドライブ　I/O　MOC2-U640</t>
    <rPh sb="0" eb="1">
      <t>ソト</t>
    </rPh>
    <rPh sb="1" eb="2">
      <t>ヅ</t>
    </rPh>
    <phoneticPr fontId="1"/>
  </si>
  <si>
    <t>事38</t>
    <rPh sb="0" eb="1">
      <t>ジ</t>
    </rPh>
    <phoneticPr fontId="1"/>
  </si>
  <si>
    <t>フライトテーブル（丸テーブル）イナバLK‐1800RS</t>
    <rPh sb="9" eb="10">
      <t>マル</t>
    </rPh>
    <phoneticPr fontId="1"/>
  </si>
  <si>
    <t>事41</t>
    <rPh sb="0" eb="1">
      <t>ジ</t>
    </rPh>
    <phoneticPr fontId="1"/>
  </si>
  <si>
    <t>ケアプラザ所長印　柘</t>
    <rPh sb="5" eb="7">
      <t>ショチョウ</t>
    </rPh>
    <rPh sb="7" eb="8">
      <t>イン</t>
    </rPh>
    <rPh sb="9" eb="10">
      <t>ツゲ</t>
    </rPh>
    <phoneticPr fontId="1"/>
  </si>
  <si>
    <t>ケアプラザ所長印　黒水牛</t>
    <rPh sb="5" eb="7">
      <t>ショチョウ</t>
    </rPh>
    <rPh sb="7" eb="8">
      <t>イン</t>
    </rPh>
    <rPh sb="9" eb="10">
      <t>クロ</t>
    </rPh>
    <rPh sb="10" eb="12">
      <t>スイギュウ</t>
    </rPh>
    <phoneticPr fontId="1"/>
  </si>
  <si>
    <t>テルモ電子血圧計ES-P2000</t>
    <rPh sb="3" eb="5">
      <t>デンシ</t>
    </rPh>
    <rPh sb="5" eb="8">
      <t>ケツアツケイ</t>
    </rPh>
    <phoneticPr fontId="1"/>
  </si>
  <si>
    <t>事42</t>
    <rPh sb="0" eb="1">
      <t>ジ</t>
    </rPh>
    <phoneticPr fontId="1"/>
  </si>
  <si>
    <t>多9</t>
    <rPh sb="0" eb="1">
      <t>オオ</t>
    </rPh>
    <phoneticPr fontId="1"/>
  </si>
  <si>
    <t>身長計 ナビスＨＡ</t>
    <rPh sb="0" eb="2">
      <t>シンチョウ</t>
    </rPh>
    <rPh sb="2" eb="3">
      <t>ケイ</t>
    </rPh>
    <phoneticPr fontId="1"/>
  </si>
  <si>
    <t>長座体前屈測定器　ｱｻｲS-8120</t>
    <rPh sb="0" eb="2">
      <t>チョウザ</t>
    </rPh>
    <rPh sb="2" eb="3">
      <t>タイ</t>
    </rPh>
    <rPh sb="3" eb="5">
      <t>ゼンクツ</t>
    </rPh>
    <rPh sb="5" eb="7">
      <t>ソクテイ</t>
    </rPh>
    <rPh sb="7" eb="8">
      <t>キ</t>
    </rPh>
    <phoneticPr fontId="1"/>
  </si>
  <si>
    <t>障害物歩行用ハードル　ｱｻｲMS-1000</t>
    <rPh sb="0" eb="3">
      <t>ショウガイブツ</t>
    </rPh>
    <rPh sb="3" eb="5">
      <t>ホコウ</t>
    </rPh>
    <rPh sb="5" eb="6">
      <t>ヨウ</t>
    </rPh>
    <phoneticPr fontId="1"/>
  </si>
  <si>
    <t>多10</t>
    <rPh sb="0" eb="1">
      <t>オオ</t>
    </rPh>
    <phoneticPr fontId="1"/>
  </si>
  <si>
    <t>多11</t>
    <rPh sb="0" eb="1">
      <t>オオ</t>
    </rPh>
    <phoneticPr fontId="1"/>
  </si>
  <si>
    <t>ヘル5</t>
    <phoneticPr fontId="1"/>
  </si>
  <si>
    <t>情4</t>
    <rPh sb="0" eb="1">
      <t>ジョウ</t>
    </rPh>
    <phoneticPr fontId="1"/>
  </si>
  <si>
    <t>くつ箱</t>
    <rPh sb="2" eb="3">
      <t>ハコ</t>
    </rPh>
    <phoneticPr fontId="1"/>
  </si>
  <si>
    <t>棚</t>
    <rPh sb="0" eb="1">
      <t>タナ</t>
    </rPh>
    <phoneticPr fontId="1"/>
  </si>
  <si>
    <t>ヘル6</t>
    <phoneticPr fontId="1"/>
  </si>
  <si>
    <t>ﾜﾝﾀｯﾁﾅｰｻﾘｰﾍﾞｯﾄﾞ・ﾏｯﾄ付</t>
    <rPh sb="19" eb="20">
      <t>ツキ</t>
    </rPh>
    <phoneticPr fontId="1"/>
  </si>
  <si>
    <t>ヘル７</t>
    <phoneticPr fontId="1"/>
  </si>
  <si>
    <t>多12-1～6</t>
    <rPh sb="0" eb="1">
      <t>オオ</t>
    </rPh>
    <phoneticPr fontId="1"/>
  </si>
  <si>
    <t>エクササイズミラー
SPR-5120</t>
    <phoneticPr fontId="1"/>
  </si>
  <si>
    <t>多13</t>
    <rPh sb="0" eb="1">
      <t>オオ</t>
    </rPh>
    <phoneticPr fontId="1"/>
  </si>
  <si>
    <t>スクールキーボード</t>
    <phoneticPr fontId="1"/>
  </si>
  <si>
    <t>多14</t>
    <rPh sb="0" eb="1">
      <t>オオ</t>
    </rPh>
    <phoneticPr fontId="1"/>
  </si>
  <si>
    <t>情5</t>
    <rPh sb="0" eb="1">
      <t>ジョウ</t>
    </rPh>
    <phoneticPr fontId="1"/>
  </si>
  <si>
    <t>ゴミ置き場</t>
    <rPh sb="2" eb="3">
      <t>オ</t>
    </rPh>
    <rPh sb="4" eb="5">
      <t>バ</t>
    </rPh>
    <phoneticPr fontId="1"/>
  </si>
  <si>
    <t>ｺｸﾖ両開書庫S-360FINN</t>
    <rPh sb="3" eb="4">
      <t>リョウ</t>
    </rPh>
    <rPh sb="4" eb="5">
      <t>ヒラ</t>
    </rPh>
    <rPh sb="5" eb="7">
      <t>ショコ</t>
    </rPh>
    <phoneticPr fontId="1"/>
  </si>
  <si>
    <t>書庫</t>
    <rPh sb="0" eb="2">
      <t>ショコ</t>
    </rPh>
    <phoneticPr fontId="1"/>
  </si>
  <si>
    <t>購入
（包括準備）</t>
    <rPh sb="0" eb="2">
      <t>コウニュウ</t>
    </rPh>
    <rPh sb="4" eb="6">
      <t>ホウカツ</t>
    </rPh>
    <rPh sb="6" eb="8">
      <t>ジュンビ</t>
    </rPh>
    <phoneticPr fontId="1"/>
  </si>
  <si>
    <t>ｲﾅﾊﾞ平ﾃﾞｽｸ　ADR-147PL/PL</t>
    <rPh sb="4" eb="5">
      <t>ヒラ</t>
    </rPh>
    <phoneticPr fontId="1"/>
  </si>
  <si>
    <t>情6、7</t>
    <rPh sb="0" eb="1">
      <t>ジョウ</t>
    </rPh>
    <phoneticPr fontId="1"/>
  </si>
  <si>
    <t>情8</t>
    <rPh sb="0" eb="1">
      <t>ジョウ</t>
    </rPh>
    <phoneticPr fontId="1"/>
  </si>
  <si>
    <t>情9</t>
    <rPh sb="0" eb="1">
      <t>ジョウ</t>
    </rPh>
    <phoneticPr fontId="1"/>
  </si>
  <si>
    <t>ﾄﾖｽﾁｰﾙ3段ﾜｺﾞﾝASW-0463G</t>
    <rPh sb="7" eb="8">
      <t>ダン</t>
    </rPh>
    <phoneticPr fontId="1"/>
  </si>
  <si>
    <t>情10、11</t>
    <rPh sb="0" eb="1">
      <t>ジョウ</t>
    </rPh>
    <phoneticPr fontId="1"/>
  </si>
  <si>
    <t>2WAYｼｱﾀｰｾｯﾄ学研65-72045</t>
    <rPh sb="11" eb="13">
      <t>ガッケン</t>
    </rPh>
    <phoneticPr fontId="1"/>
  </si>
  <si>
    <t>多15</t>
    <rPh sb="0" eb="1">
      <t>オオ</t>
    </rPh>
    <phoneticPr fontId="1"/>
  </si>
  <si>
    <t>イナバ物置KMX－095E</t>
    <rPh sb="3" eb="5">
      <t>モノオキ</t>
    </rPh>
    <phoneticPr fontId="1"/>
  </si>
  <si>
    <t>外</t>
    <rPh sb="0" eb="1">
      <t>ソト</t>
    </rPh>
    <phoneticPr fontId="1"/>
  </si>
  <si>
    <t>軽中量物品棚ﾎﾞﾙﾄﾚｽH1800×W1160×D595</t>
    <rPh sb="0" eb="1">
      <t>カル</t>
    </rPh>
    <rPh sb="1" eb="2">
      <t>ナカ</t>
    </rPh>
    <rPh sb="2" eb="3">
      <t>リョウ</t>
    </rPh>
    <rPh sb="3" eb="5">
      <t>ブッピン</t>
    </rPh>
    <rPh sb="5" eb="6">
      <t>タナ</t>
    </rPh>
    <phoneticPr fontId="1"/>
  </si>
  <si>
    <t>倉3</t>
    <rPh sb="0" eb="1">
      <t>クラ</t>
    </rPh>
    <phoneticPr fontId="1"/>
  </si>
  <si>
    <t>軽量物品棚ﾎﾞﾄﾙﾚｽH1200×W860×D595</t>
    <rPh sb="0" eb="2">
      <t>ケイリョウ</t>
    </rPh>
    <rPh sb="2" eb="4">
      <t>ブッピン</t>
    </rPh>
    <rPh sb="4" eb="5">
      <t>ダナ</t>
    </rPh>
    <phoneticPr fontId="1"/>
  </si>
  <si>
    <t>軽量物品棚ﾎﾞﾄﾙﾚｽ
H950×W860×D595</t>
    <rPh sb="0" eb="2">
      <t>ケイリョウ</t>
    </rPh>
    <rPh sb="2" eb="4">
      <t>ブッピン</t>
    </rPh>
    <rPh sb="4" eb="5">
      <t>ダナ</t>
    </rPh>
    <phoneticPr fontId="1"/>
  </si>
  <si>
    <t>１F階段下倉庫</t>
    <rPh sb="2" eb="4">
      <t>カイダン</t>
    </rPh>
    <rPh sb="4" eb="5">
      <t>シタ</t>
    </rPh>
    <rPh sb="5" eb="7">
      <t>ソウコ</t>
    </rPh>
    <phoneticPr fontId="1"/>
  </si>
  <si>
    <t>倉4</t>
    <rPh sb="0" eb="1">
      <t>クラ</t>
    </rPh>
    <phoneticPr fontId="1"/>
  </si>
  <si>
    <t>倉5</t>
    <rPh sb="0" eb="1">
      <t>クラ</t>
    </rPh>
    <phoneticPr fontId="1"/>
  </si>
  <si>
    <t>情12</t>
    <rPh sb="0" eb="1">
      <t>ジョウ</t>
    </rPh>
    <phoneticPr fontId="1"/>
  </si>
  <si>
    <t>情18</t>
    <rPh sb="0" eb="1">
      <t>ジョウ</t>
    </rPh>
    <phoneticPr fontId="1"/>
  </si>
  <si>
    <t>情19</t>
    <rPh sb="0" eb="1">
      <t>ジョウ</t>
    </rPh>
    <phoneticPr fontId="1"/>
  </si>
  <si>
    <t>情21</t>
    <rPh sb="0" eb="1">
      <t>ジョウ</t>
    </rPh>
    <phoneticPr fontId="1"/>
  </si>
  <si>
    <t>情22</t>
    <rPh sb="0" eb="1">
      <t>ジョウ</t>
    </rPh>
    <phoneticPr fontId="1"/>
  </si>
  <si>
    <t>情23</t>
    <rPh sb="0" eb="1">
      <t>ジョウ</t>
    </rPh>
    <phoneticPr fontId="1"/>
  </si>
  <si>
    <t>ベット本体　フランスベット　FBNZ-730AN30M　　　　　　　　　　　　　　　　　　　　　　　　</t>
    <rPh sb="3" eb="5">
      <t>ホンタイ</t>
    </rPh>
    <phoneticPr fontId="1"/>
  </si>
  <si>
    <t>エアーマット　大マット　ケープ　CK－342</t>
    <rPh sb="7" eb="8">
      <t>オオ</t>
    </rPh>
    <phoneticPr fontId="1"/>
  </si>
  <si>
    <t>情17-3</t>
    <rPh sb="0" eb="1">
      <t>ジョウ</t>
    </rPh>
    <phoneticPr fontId="1"/>
  </si>
  <si>
    <t>移動用リフト　こまわりさん</t>
    <rPh sb="0" eb="3">
      <t>イドウヨウ</t>
    </rPh>
    <phoneticPr fontId="1"/>
  </si>
  <si>
    <t>移動用リフト　床走行リフト　パラマウントKQ-770</t>
    <rPh sb="0" eb="3">
      <t>イドウヨウ</t>
    </rPh>
    <rPh sb="7" eb="8">
      <t>ユカ</t>
    </rPh>
    <rPh sb="8" eb="10">
      <t>ソウコウ</t>
    </rPh>
    <phoneticPr fontId="1"/>
  </si>
  <si>
    <t>自走式車椅子　スペリアさくら</t>
    <rPh sb="0" eb="3">
      <t>ジソウシキ</t>
    </rPh>
    <rPh sb="3" eb="4">
      <t>クルマ</t>
    </rPh>
    <rPh sb="4" eb="6">
      <t>イス</t>
    </rPh>
    <phoneticPr fontId="1"/>
  </si>
  <si>
    <t>介助式車椅子　小回転介護車SQ-101　</t>
    <rPh sb="0" eb="2">
      <t>カイジョ</t>
    </rPh>
    <rPh sb="2" eb="3">
      <t>シキ</t>
    </rPh>
    <rPh sb="3" eb="4">
      <t>クルマ</t>
    </rPh>
    <rPh sb="4" eb="6">
      <t>イス</t>
    </rPh>
    <rPh sb="7" eb="8">
      <t>ショウ</t>
    </rPh>
    <rPh sb="8" eb="10">
      <t>カイテン</t>
    </rPh>
    <rPh sb="10" eb="12">
      <t>カイゴ</t>
    </rPh>
    <rPh sb="12" eb="13">
      <t>シャ</t>
    </rPh>
    <phoneticPr fontId="1"/>
  </si>
  <si>
    <t>介助式車椅子　ニック　NEX11JTB　</t>
    <rPh sb="0" eb="2">
      <t>カイジョ</t>
    </rPh>
    <rPh sb="2" eb="3">
      <t>シキ</t>
    </rPh>
    <rPh sb="3" eb="4">
      <t>クルマ</t>
    </rPh>
    <rPh sb="4" eb="6">
      <t>イス</t>
    </rPh>
    <phoneticPr fontId="1"/>
  </si>
  <si>
    <t>相談室（２）</t>
    <rPh sb="0" eb="3">
      <t>ソウダンシツ</t>
    </rPh>
    <phoneticPr fontId="1"/>
  </si>
  <si>
    <t>ｺｸﾖ両開書庫S-360FINN（包括専用）</t>
    <rPh sb="3" eb="4">
      <t>リョウ</t>
    </rPh>
    <rPh sb="4" eb="5">
      <t>ヒラ</t>
    </rPh>
    <rPh sb="5" eb="7">
      <t>ショコ</t>
    </rPh>
    <rPh sb="17" eb="19">
      <t>ホウカツ</t>
    </rPh>
    <rPh sb="19" eb="21">
      <t>センヨウ</t>
    </rPh>
    <phoneticPr fontId="1"/>
  </si>
  <si>
    <t>サンワサプライ　テレビ台
LPS-T102K</t>
    <rPh sb="11" eb="12">
      <t>ダイ</t>
    </rPh>
    <phoneticPr fontId="1"/>
  </si>
  <si>
    <t>液晶テレビ　LG電子
CR-L20BS</t>
    <rPh sb="0" eb="2">
      <t>エキショウ</t>
    </rPh>
    <rPh sb="8" eb="10">
      <t>デンシ</t>
    </rPh>
    <phoneticPr fontId="1"/>
  </si>
  <si>
    <t>ヘル8</t>
    <phoneticPr fontId="1"/>
  </si>
  <si>
    <t>ヘル9</t>
    <phoneticPr fontId="1"/>
  </si>
  <si>
    <t>情46</t>
    <rPh sb="0" eb="1">
      <t>ジョウ</t>
    </rPh>
    <phoneticPr fontId="1"/>
  </si>
  <si>
    <t>カタログスタンド　イナバ　ＣＡ－Ｋ２３０</t>
    <phoneticPr fontId="1"/>
  </si>
  <si>
    <t>カタログスタンド　ｲﾅﾊﾞCA‐700N</t>
    <phoneticPr fontId="1"/>
  </si>
  <si>
    <t>スチールマルチパーテーション</t>
    <phoneticPr fontId="1"/>
  </si>
  <si>
    <t>カタログスタンド　イナバ　ＣＡ－Ｋ２３０</t>
    <phoneticPr fontId="1"/>
  </si>
  <si>
    <t>ｺｸﾖﾌﾟﾘﾝﾀｰﾜｺﾞﾝLD-37F1</t>
    <phoneticPr fontId="1"/>
  </si>
  <si>
    <t>AtermiT42</t>
    <phoneticPr fontId="1"/>
  </si>
  <si>
    <t>オープン書庫　イナバ
L3N-11-A/PL</t>
    <rPh sb="4" eb="6">
      <t>ショコ</t>
    </rPh>
    <phoneticPr fontId="1"/>
  </si>
  <si>
    <t>情49</t>
    <rPh sb="0" eb="1">
      <t>ジョウ</t>
    </rPh>
    <phoneticPr fontId="1"/>
  </si>
  <si>
    <t>ベース　イナバ
L3N用</t>
    <rPh sb="11" eb="12">
      <t>ヨウ</t>
    </rPh>
    <phoneticPr fontId="1"/>
  </si>
  <si>
    <t>情50</t>
    <rPh sb="0" eb="1">
      <t>ジョウ</t>
    </rPh>
    <phoneticPr fontId="1"/>
  </si>
  <si>
    <t>情48-1,2</t>
    <rPh sb="0" eb="1">
      <t>ジョウ</t>
    </rPh>
    <phoneticPr fontId="1"/>
  </si>
  <si>
    <t>オープン書庫　イナバ
L3N-03-A/PL</t>
    <rPh sb="4" eb="6">
      <t>ショコ</t>
    </rPh>
    <phoneticPr fontId="1"/>
  </si>
  <si>
    <t>情51,52</t>
    <rPh sb="0" eb="1">
      <t>ジョウ</t>
    </rPh>
    <phoneticPr fontId="1"/>
  </si>
  <si>
    <t>洗1-2～3</t>
    <rPh sb="0" eb="1">
      <t>ススグ</t>
    </rPh>
    <phoneticPr fontId="1"/>
  </si>
  <si>
    <t>DVD面接への招待</t>
    <rPh sb="3" eb="5">
      <t>メンセツ</t>
    </rPh>
    <rPh sb="7" eb="9">
      <t>ショウタイ</t>
    </rPh>
    <phoneticPr fontId="1"/>
  </si>
  <si>
    <t>ウチダMB-C23ハンドベル23音セット</t>
    <rPh sb="16" eb="17">
      <t>オト</t>
    </rPh>
    <phoneticPr fontId="1"/>
  </si>
  <si>
    <t>サンヨー ICレコーダー
ICR-PS390RM(K)</t>
    <phoneticPr fontId="1"/>
  </si>
  <si>
    <t>パナソニック 電動アシスト自転車26型 BE-ENDF63V</t>
    <rPh sb="7" eb="9">
      <t>デンドウ</t>
    </rPh>
    <rPh sb="13" eb="16">
      <t>ジテンシャ</t>
    </rPh>
    <rPh sb="18" eb="19">
      <t>ガタ</t>
    </rPh>
    <phoneticPr fontId="1"/>
  </si>
  <si>
    <t>ブラザー電子ミシンELU5203 F35-SL</t>
    <rPh sb="4" eb="6">
      <t>デンシ</t>
    </rPh>
    <phoneticPr fontId="1"/>
  </si>
  <si>
    <t>学研ジョイントマット
(1組12枚セット)</t>
    <rPh sb="0" eb="2">
      <t>ガッケン</t>
    </rPh>
    <rPh sb="13" eb="14">
      <t>クミ</t>
    </rPh>
    <rPh sb="16" eb="17">
      <t>マイ</t>
    </rPh>
    <phoneticPr fontId="1"/>
  </si>
  <si>
    <t>予防43</t>
    <rPh sb="0" eb="2">
      <t>ヨボウ</t>
    </rPh>
    <phoneticPr fontId="1"/>
  </si>
  <si>
    <t>予防40
①～(23)</t>
    <rPh sb="0" eb="2">
      <t>ヨボウ</t>
    </rPh>
    <phoneticPr fontId="1"/>
  </si>
  <si>
    <t>予防42
①～(24)</t>
    <rPh sb="0" eb="2">
      <t>ヨボウ</t>
    </rPh>
    <phoneticPr fontId="1"/>
  </si>
  <si>
    <t>予防37</t>
    <rPh sb="0" eb="2">
      <t>ヨボウ</t>
    </rPh>
    <phoneticPr fontId="1"/>
  </si>
  <si>
    <t>予防38</t>
    <rPh sb="0" eb="2">
      <t>ヨボウ</t>
    </rPh>
    <phoneticPr fontId="1"/>
  </si>
  <si>
    <t>予防39</t>
    <rPh sb="0" eb="2">
      <t>ヨボウ</t>
    </rPh>
    <phoneticPr fontId="1"/>
  </si>
  <si>
    <t>予防57</t>
    <rPh sb="0" eb="2">
      <t>ヨボウ</t>
    </rPh>
    <phoneticPr fontId="1"/>
  </si>
  <si>
    <t>予防59</t>
    <rPh sb="0" eb="2">
      <t>ヨボウ</t>
    </rPh>
    <phoneticPr fontId="1"/>
  </si>
  <si>
    <t>Panasonic DVDバーナー
VW-BN1-S</t>
    <phoneticPr fontId="1"/>
  </si>
  <si>
    <t>予防63</t>
    <rPh sb="0" eb="2">
      <t>ヨボウ</t>
    </rPh>
    <phoneticPr fontId="1"/>
  </si>
  <si>
    <t>林製作所 スチールパーテーション JP-1</t>
    <rPh sb="0" eb="1">
      <t>ハヤシ</t>
    </rPh>
    <rPh sb="1" eb="4">
      <t>セイサクショ</t>
    </rPh>
    <phoneticPr fontId="1"/>
  </si>
  <si>
    <t>Panasonic デジタルハイビジョンビデオカメラ HDC-HS200</t>
    <phoneticPr fontId="1"/>
  </si>
  <si>
    <t>包括相談強化</t>
    <rPh sb="0" eb="2">
      <t>ホウカツ</t>
    </rPh>
    <rPh sb="2" eb="4">
      <t>ソウダン</t>
    </rPh>
    <rPh sb="4" eb="6">
      <t>キョウカ</t>
    </rPh>
    <phoneticPr fontId="1"/>
  </si>
  <si>
    <t>委託事業(予防)</t>
    <rPh sb="0" eb="2">
      <t>イタク</t>
    </rPh>
    <rPh sb="2" eb="4">
      <t>ジギョウ</t>
    </rPh>
    <rPh sb="5" eb="7">
      <t>ヨボウ</t>
    </rPh>
    <phoneticPr fontId="1"/>
  </si>
  <si>
    <t>相談1</t>
    <rPh sb="0" eb="2">
      <t>ソウダン</t>
    </rPh>
    <phoneticPr fontId="1"/>
  </si>
  <si>
    <t>超音波身長計
5003.01.001</t>
    <rPh sb="0" eb="3">
      <t>チョウオンパ</t>
    </rPh>
    <rPh sb="3" eb="5">
      <t>シンチョウ</t>
    </rPh>
    <rPh sb="5" eb="6">
      <t>ケイ</t>
    </rPh>
    <phoneticPr fontId="1"/>
  </si>
  <si>
    <t>予防71</t>
    <rPh sb="0" eb="2">
      <t>ヨボウ</t>
    </rPh>
    <phoneticPr fontId="1"/>
  </si>
  <si>
    <t>皮膚赤外線体温計
サーモフォーカスプロ</t>
    <rPh sb="0" eb="2">
      <t>ヒフ</t>
    </rPh>
    <rPh sb="2" eb="5">
      <t>セキガイセン</t>
    </rPh>
    <rPh sb="5" eb="8">
      <t>タイオンケイ</t>
    </rPh>
    <phoneticPr fontId="1"/>
  </si>
  <si>
    <t>予防72</t>
    <rPh sb="0" eb="2">
      <t>ヨボウ</t>
    </rPh>
    <phoneticPr fontId="1"/>
  </si>
  <si>
    <t>オムロンデジタル自動
血圧計 HEM-1000</t>
    <rPh sb="8" eb="10">
      <t>ジドウ</t>
    </rPh>
    <rPh sb="11" eb="14">
      <t>ケツアツケイ</t>
    </rPh>
    <phoneticPr fontId="1"/>
  </si>
  <si>
    <t>予防73</t>
    <rPh sb="0" eb="2">
      <t>ヨボウ</t>
    </rPh>
    <phoneticPr fontId="1"/>
  </si>
  <si>
    <t>重錘バンドセット</t>
    <rPh sb="0" eb="2">
      <t>ジュウスイ</t>
    </rPh>
    <phoneticPr fontId="1"/>
  </si>
  <si>
    <t>予防75～
予防82</t>
    <rPh sb="0" eb="2">
      <t>ヨボウ</t>
    </rPh>
    <rPh sb="6" eb="8">
      <t>ヨボウ</t>
    </rPh>
    <phoneticPr fontId="1"/>
  </si>
  <si>
    <t>TOA 移動用PAアンプ
KZ-25 スピーカー付</t>
    <rPh sb="4" eb="7">
      <t>イドウヨウ</t>
    </rPh>
    <rPh sb="24" eb="25">
      <t>ツキ</t>
    </rPh>
    <phoneticPr fontId="1"/>
  </si>
  <si>
    <t>相談2</t>
    <rPh sb="0" eb="2">
      <t>ソウダン</t>
    </rPh>
    <phoneticPr fontId="1"/>
  </si>
  <si>
    <t>相談3</t>
    <rPh sb="0" eb="2">
      <t>ソウダン</t>
    </rPh>
    <phoneticPr fontId="1"/>
  </si>
  <si>
    <t>相談4</t>
    <rPh sb="0" eb="2">
      <t>ソウダン</t>
    </rPh>
    <phoneticPr fontId="1"/>
  </si>
  <si>
    <t>イナバ 椅子
KA-120</t>
    <rPh sb="4" eb="6">
      <t>イス</t>
    </rPh>
    <phoneticPr fontId="1"/>
  </si>
  <si>
    <t>相談5</t>
    <rPh sb="0" eb="2">
      <t>ソウダン</t>
    </rPh>
    <phoneticPr fontId="1"/>
  </si>
  <si>
    <t>相談6</t>
    <rPh sb="0" eb="2">
      <t>ソウダン</t>
    </rPh>
    <phoneticPr fontId="1"/>
  </si>
  <si>
    <t>ベース イナバ
書庫用ベース PLベース</t>
    <rPh sb="8" eb="10">
      <t>ショコ</t>
    </rPh>
    <rPh sb="10" eb="11">
      <t>ヨウ</t>
    </rPh>
    <phoneticPr fontId="1"/>
  </si>
  <si>
    <t>情56</t>
    <rPh sb="0" eb="1">
      <t>ジョウ</t>
    </rPh>
    <phoneticPr fontId="1"/>
  </si>
  <si>
    <t>情57</t>
    <rPh sb="0" eb="1">
      <t>ジョウ</t>
    </rPh>
    <phoneticPr fontId="1"/>
  </si>
  <si>
    <t>引違書庫 イナバ
RV-C-11-9045 PL</t>
    <rPh sb="0" eb="1">
      <t>ヒ</t>
    </rPh>
    <rPh sb="1" eb="2">
      <t>チガ</t>
    </rPh>
    <rPh sb="2" eb="4">
      <t>ショコ</t>
    </rPh>
    <phoneticPr fontId="1"/>
  </si>
  <si>
    <t>ｽﾁｰﾙﾏﾙﾁﾊﾟｰﾃｰｼｮﾝ</t>
    <phoneticPr fontId="1"/>
  </si>
  <si>
    <t>事57</t>
    <rPh sb="0" eb="1">
      <t>ジ</t>
    </rPh>
    <phoneticPr fontId="1"/>
  </si>
  <si>
    <t>オキシパルミニSAT-2100</t>
    <phoneticPr fontId="1"/>
  </si>
  <si>
    <t>事58</t>
    <rPh sb="0" eb="1">
      <t>ジ</t>
    </rPh>
    <phoneticPr fontId="1"/>
  </si>
  <si>
    <t>ﾉｰﾄﾊﾟｿｺﾝ　ﾃﾞﾙGC730</t>
    <phoneticPr fontId="1"/>
  </si>
  <si>
    <t>事59</t>
    <rPh sb="0" eb="1">
      <t>ジ</t>
    </rPh>
    <phoneticPr fontId="1"/>
  </si>
  <si>
    <t>ｵﾌｨｽ2003　ﾊﾟｰｿﾅﾙｴﾃﾞｨｼｮﾝ</t>
    <phoneticPr fontId="1"/>
  </si>
  <si>
    <t>事60</t>
    <rPh sb="0" eb="1">
      <t>ジ</t>
    </rPh>
    <phoneticPr fontId="1"/>
  </si>
  <si>
    <t>事61</t>
    <rPh sb="0" eb="1">
      <t>ジ</t>
    </rPh>
    <phoneticPr fontId="1"/>
  </si>
  <si>
    <t>事62、63</t>
    <rPh sb="0" eb="1">
      <t>ジ</t>
    </rPh>
    <phoneticPr fontId="1"/>
  </si>
  <si>
    <t>事64</t>
    <rPh sb="0" eb="1">
      <t>コト</t>
    </rPh>
    <phoneticPr fontId="1"/>
  </si>
  <si>
    <t>事65</t>
    <rPh sb="0" eb="1">
      <t>コト</t>
    </rPh>
    <phoneticPr fontId="1"/>
  </si>
  <si>
    <t>TOA ワイヤレスマイク
WM-1220</t>
    <phoneticPr fontId="1"/>
  </si>
  <si>
    <t>事68</t>
    <rPh sb="0" eb="1">
      <t>コト</t>
    </rPh>
    <phoneticPr fontId="1"/>
  </si>
  <si>
    <t>デジタルカメラ　フジフィルム　F80EXR</t>
    <phoneticPr fontId="1"/>
  </si>
  <si>
    <t>事69</t>
    <rPh sb="0" eb="1">
      <t>コト</t>
    </rPh>
    <phoneticPr fontId="1"/>
  </si>
  <si>
    <t>カラーレーザープリンター　エプソンLP-8800C</t>
    <phoneticPr fontId="1"/>
  </si>
  <si>
    <r>
      <t>車椅子
M</t>
    </r>
    <r>
      <rPr>
        <sz val="11"/>
        <rFont val="ＭＳ Ｐゴシック"/>
        <family val="3"/>
        <charset val="128"/>
      </rPr>
      <t>W-E1</t>
    </r>
    <rPh sb="0" eb="3">
      <t>クルマイス</t>
    </rPh>
    <phoneticPr fontId="1"/>
  </si>
  <si>
    <t>車椅子
ＭＷ－Ｓ１５ＦＢ</t>
    <rPh sb="0" eb="3">
      <t>クルマイス</t>
    </rPh>
    <phoneticPr fontId="1"/>
  </si>
  <si>
    <t>ｶﾞﾗｽ書庫
イナバBG-53SG</t>
    <rPh sb="4" eb="6">
      <t>ショコ</t>
    </rPh>
    <phoneticPr fontId="1"/>
  </si>
  <si>
    <t>乾燥機
ナショナルNH-D502-W</t>
    <rPh sb="0" eb="3">
      <t>カンソウキ</t>
    </rPh>
    <phoneticPr fontId="1"/>
  </si>
  <si>
    <t>洗濯機用スタンド
ナショナル　N-UD7</t>
    <rPh sb="0" eb="3">
      <t>センタクキ</t>
    </rPh>
    <rPh sb="3" eb="4">
      <t>ヨウ</t>
    </rPh>
    <phoneticPr fontId="1"/>
  </si>
  <si>
    <t>ジャンボ物干しW
TKG　761－1</t>
    <rPh sb="4" eb="6">
      <t>モノホ</t>
    </rPh>
    <phoneticPr fontId="1"/>
  </si>
  <si>
    <t>アルミDOM外輪鍋
TGK　10-3　39ｃｍ</t>
    <rPh sb="6" eb="8">
      <t>ガイリン</t>
    </rPh>
    <rPh sb="8" eb="9">
      <t>ナベ</t>
    </rPh>
    <phoneticPr fontId="1"/>
  </si>
  <si>
    <t>18－8　まな板
TGK 168-9　MY-6</t>
    <rPh sb="7" eb="8">
      <t>イタ</t>
    </rPh>
    <phoneticPr fontId="1"/>
  </si>
  <si>
    <t>電子レンジ　ナショナル
ＮＥ－Ｓ２２Ｆ　ホワイト</t>
    <rPh sb="0" eb="2">
      <t>デンシ</t>
    </rPh>
    <phoneticPr fontId="1"/>
  </si>
  <si>
    <t>片袖デスク
オカムラＤＳ15ＶＬＭＢ51</t>
    <rPh sb="0" eb="1">
      <t>カタ</t>
    </rPh>
    <rPh sb="1" eb="2">
      <t>ソデ</t>
    </rPh>
    <phoneticPr fontId="1"/>
  </si>
  <si>
    <t>事務用椅子　オカムラ
ＣＧ14ＧＺＦＭ35　肘なし</t>
    <rPh sb="0" eb="3">
      <t>ジムヨウ</t>
    </rPh>
    <rPh sb="3" eb="5">
      <t>イス</t>
    </rPh>
    <rPh sb="22" eb="23">
      <t>ヒジ</t>
    </rPh>
    <phoneticPr fontId="1"/>
  </si>
  <si>
    <t>掲示板　オカムラ
4Ｗ90ＣＫ　Ｆ618</t>
    <rPh sb="0" eb="3">
      <t>ケイジバン</t>
    </rPh>
    <phoneticPr fontId="1"/>
  </si>
  <si>
    <t>おしぼりウォーマー
ＴＧＫ　574－2　横開き</t>
    <rPh sb="20" eb="21">
      <t>ヨコ</t>
    </rPh>
    <rPh sb="21" eb="22">
      <t>ヒラ</t>
    </rPh>
    <phoneticPr fontId="1"/>
  </si>
  <si>
    <t>ダイニングテーブル　オカムラ
Ｌ874ＢＸ　ＭＢ35</t>
    <phoneticPr fontId="1"/>
  </si>
  <si>
    <t>冷蔵庫　ナショナル
NR-B8TA　HL</t>
    <rPh sb="0" eb="3">
      <t>レイゾウコ</t>
    </rPh>
    <phoneticPr fontId="1"/>
  </si>
  <si>
    <t>自転車　ブリジストン
SKG63Wアイスシルバー　２６インチ</t>
    <rPh sb="0" eb="3">
      <t>ジテンシャ</t>
    </rPh>
    <phoneticPr fontId="1"/>
  </si>
  <si>
    <t>物品棚　コクヨ
SE-A6626EFIN</t>
    <rPh sb="0" eb="2">
      <t>ブッピン</t>
    </rPh>
    <rPh sb="2" eb="3">
      <t>タナ</t>
    </rPh>
    <phoneticPr fontId="1"/>
  </si>
  <si>
    <t>物品棚　コクヨ
SE-A6426EFIN</t>
    <rPh sb="0" eb="2">
      <t>ブッピン</t>
    </rPh>
    <rPh sb="2" eb="3">
      <t>タナ</t>
    </rPh>
    <phoneticPr fontId="1"/>
  </si>
  <si>
    <t>物品棚　コクヨ
SE-A6616EFIN</t>
    <rPh sb="0" eb="2">
      <t>ブッピン</t>
    </rPh>
    <rPh sb="2" eb="3">
      <t>タナ</t>
    </rPh>
    <phoneticPr fontId="1"/>
  </si>
  <si>
    <t>両開き書庫　コクヨ
S-360FINN</t>
    <rPh sb="0" eb="1">
      <t>リョウ</t>
    </rPh>
    <rPh sb="1" eb="2">
      <t>ヒラ</t>
    </rPh>
    <rPh sb="3" eb="5">
      <t>ショコ</t>
    </rPh>
    <phoneticPr fontId="1"/>
  </si>
  <si>
    <t>スチール書庫
イナバBG-53SＳ</t>
    <rPh sb="4" eb="6">
      <t>ショコ</t>
    </rPh>
    <phoneticPr fontId="1"/>
  </si>
  <si>
    <t>ベース（付属品）
イナバB-53Ｂ</t>
    <rPh sb="4" eb="6">
      <t>フゾク</t>
    </rPh>
    <rPh sb="6" eb="7">
      <t>ヒン</t>
    </rPh>
    <phoneticPr fontId="1"/>
  </si>
  <si>
    <t>スチール書庫
イナバBG-３６ＳＳ</t>
    <rPh sb="4" eb="6">
      <t>ショコ</t>
    </rPh>
    <phoneticPr fontId="1"/>
  </si>
  <si>
    <t>ビジネス電話機 富士通
D-station31B2</t>
    <rPh sb="4" eb="7">
      <t>デンワキ</t>
    </rPh>
    <rPh sb="8" eb="11">
      <t>フジツウ</t>
    </rPh>
    <phoneticPr fontId="1"/>
  </si>
  <si>
    <t>事70</t>
    <rPh sb="0" eb="1">
      <t>コト</t>
    </rPh>
    <phoneticPr fontId="1"/>
  </si>
  <si>
    <t>任天堂 wii本体</t>
    <rPh sb="0" eb="3">
      <t>ニンテンドウ</t>
    </rPh>
    <rPh sb="7" eb="9">
      <t>ホンタイ</t>
    </rPh>
    <phoneticPr fontId="1"/>
  </si>
  <si>
    <t>予防84-1～8</t>
    <rPh sb="0" eb="2">
      <t>ヨボウ</t>
    </rPh>
    <phoneticPr fontId="1"/>
  </si>
  <si>
    <t>エプソン ノートパソコン
NJ3350E</t>
    <phoneticPr fontId="1"/>
  </si>
  <si>
    <t>事務室(青色)</t>
    <rPh sb="0" eb="3">
      <t>ジムシツ</t>
    </rPh>
    <rPh sb="4" eb="5">
      <t>アオ</t>
    </rPh>
    <rPh sb="5" eb="6">
      <t>イロ</t>
    </rPh>
    <phoneticPr fontId="1"/>
  </si>
  <si>
    <t>マイクロソフト office
Home and Business 2010</t>
    <phoneticPr fontId="1"/>
  </si>
  <si>
    <t>事71</t>
    <rPh sb="0" eb="1">
      <t>コト</t>
    </rPh>
    <phoneticPr fontId="1"/>
  </si>
  <si>
    <t>認知症対応型デイルーム</t>
    <rPh sb="0" eb="3">
      <t>ニンチショウ</t>
    </rPh>
    <rPh sb="3" eb="6">
      <t>タイオウガタ</t>
    </rPh>
    <phoneticPr fontId="1"/>
  </si>
  <si>
    <t>介護保険事業</t>
    <rPh sb="0" eb="4">
      <t>カイゴホケン</t>
    </rPh>
    <rPh sb="4" eb="6">
      <t>ジギョウ</t>
    </rPh>
    <phoneticPr fontId="1"/>
  </si>
  <si>
    <t>アスクル
ファイル 462-856</t>
    <phoneticPr fontId="1"/>
  </si>
  <si>
    <t>認1</t>
    <rPh sb="0" eb="1">
      <t>シノブ</t>
    </rPh>
    <phoneticPr fontId="1"/>
  </si>
  <si>
    <t>アスクル スタックボックス 899-651</t>
    <phoneticPr fontId="1"/>
  </si>
  <si>
    <t>認2</t>
    <rPh sb="0" eb="1">
      <t>シノブ</t>
    </rPh>
    <phoneticPr fontId="1"/>
  </si>
  <si>
    <t>アスクル ホチキス 908-492</t>
    <phoneticPr fontId="1"/>
  </si>
  <si>
    <t>認3</t>
    <rPh sb="0" eb="1">
      <t>シノブ</t>
    </rPh>
    <phoneticPr fontId="1"/>
  </si>
  <si>
    <t>アスクル パンチ 315-912</t>
    <phoneticPr fontId="1"/>
  </si>
  <si>
    <t>認4</t>
    <rPh sb="0" eb="1">
      <t>シノブ</t>
    </rPh>
    <phoneticPr fontId="1"/>
  </si>
  <si>
    <t>アスクル 30cm定規 014-230</t>
    <rPh sb="9" eb="11">
      <t>ジョウギ</t>
    </rPh>
    <phoneticPr fontId="1"/>
  </si>
  <si>
    <t>認5</t>
    <rPh sb="0" eb="1">
      <t>シノブ</t>
    </rPh>
    <phoneticPr fontId="1"/>
  </si>
  <si>
    <t>アスクル 朱肉 681-502</t>
    <rPh sb="5" eb="7">
      <t>シュニク</t>
    </rPh>
    <phoneticPr fontId="1"/>
  </si>
  <si>
    <t>認6</t>
    <rPh sb="0" eb="1">
      <t>シノブ</t>
    </rPh>
    <phoneticPr fontId="1"/>
  </si>
  <si>
    <t>アスクル 引き出し収納 008-116</t>
    <rPh sb="5" eb="6">
      <t>ヒ</t>
    </rPh>
    <rPh sb="7" eb="8">
      <t>ダ</t>
    </rPh>
    <rPh sb="9" eb="11">
      <t>シュウノウ</t>
    </rPh>
    <phoneticPr fontId="1"/>
  </si>
  <si>
    <t>認7</t>
    <rPh sb="0" eb="1">
      <t>シノブ</t>
    </rPh>
    <phoneticPr fontId="1"/>
  </si>
  <si>
    <t>アスクル 延長コード 435-189</t>
    <rPh sb="5" eb="7">
      <t>エンチョウ</t>
    </rPh>
    <phoneticPr fontId="1"/>
  </si>
  <si>
    <t>認8-1～2</t>
    <rPh sb="0" eb="1">
      <t>シノブ</t>
    </rPh>
    <phoneticPr fontId="1"/>
  </si>
  <si>
    <t>コクヨ インデックス黄色
5111-5371</t>
    <rPh sb="10" eb="12">
      <t>キイロ</t>
    </rPh>
    <phoneticPr fontId="1"/>
  </si>
  <si>
    <t>認9</t>
    <rPh sb="0" eb="1">
      <t>シノブ</t>
    </rPh>
    <phoneticPr fontId="1"/>
  </si>
  <si>
    <t>認10</t>
    <rPh sb="0" eb="1">
      <t>シノブ</t>
    </rPh>
    <phoneticPr fontId="1"/>
  </si>
  <si>
    <t>JTX インデックス 527-632</t>
    <phoneticPr fontId="1"/>
  </si>
  <si>
    <t>認11</t>
    <rPh sb="0" eb="1">
      <t>シノブ</t>
    </rPh>
    <phoneticPr fontId="1"/>
  </si>
  <si>
    <t>パールボールセット　　　ＤＬＭ－Ｅ６００</t>
  </si>
  <si>
    <t>デイ15</t>
  </si>
  <si>
    <t>デイルーム</t>
  </si>
  <si>
    <t>デイ16</t>
  </si>
  <si>
    <t>デイ17</t>
  </si>
  <si>
    <t>デイ18</t>
  </si>
  <si>
    <t>デイ19</t>
  </si>
  <si>
    <t>デイ20-1～3</t>
  </si>
  <si>
    <t>バインダーワゴン　　　　　ＢＤ－０２Ｔ　ITO</t>
  </si>
  <si>
    <t>デイ22</t>
  </si>
  <si>
    <t>デジタルピアノ（YAMAHA）　　ﾎﾟｰﾀｰﾄｰﾝ　　PSR-201　</t>
  </si>
  <si>
    <t>デイ23</t>
  </si>
  <si>
    <t>デイ27</t>
  </si>
  <si>
    <t>デイ29</t>
  </si>
  <si>
    <t>車椅子（軽量型）
N-122 日進医療器</t>
    <rPh sb="0" eb="3">
      <t>クルマイス</t>
    </rPh>
    <rPh sb="4" eb="7">
      <t>ケイリョウガタ</t>
    </rPh>
    <rPh sb="15" eb="17">
      <t>ニッシン</t>
    </rPh>
    <rPh sb="17" eb="19">
      <t>イリョウ</t>
    </rPh>
    <rPh sb="19" eb="20">
      <t>キ</t>
    </rPh>
    <phoneticPr fontId="1"/>
  </si>
  <si>
    <t>ミシン　ジャノメ
F-633同型</t>
    <rPh sb="14" eb="15">
      <t>ドウ</t>
    </rPh>
    <rPh sb="15" eb="16">
      <t>カタ</t>
    </rPh>
    <phoneticPr fontId="1"/>
  </si>
  <si>
    <t>アイリスオーヤマ インナーボックスワイド IE-340DWクリア</t>
    <phoneticPr fontId="1"/>
  </si>
  <si>
    <t>浴2-1</t>
    <rPh sb="0" eb="1">
      <t>ヨク</t>
    </rPh>
    <phoneticPr fontId="1"/>
  </si>
  <si>
    <t>事43-2～3</t>
    <rPh sb="0" eb="1">
      <t>ジ</t>
    </rPh>
    <phoneticPr fontId="1"/>
  </si>
  <si>
    <t>予防93</t>
    <rPh sb="0" eb="2">
      <t>ヨボウ</t>
    </rPh>
    <phoneticPr fontId="1"/>
  </si>
  <si>
    <t>ＯＡデスク　イナバ
VD-107-T3</t>
    <phoneticPr fontId="1"/>
  </si>
  <si>
    <t>LION デスクマット
147-PRM</t>
    <phoneticPr fontId="1"/>
  </si>
  <si>
    <t>LION デスクマット
107-PRM</t>
    <phoneticPr fontId="1"/>
  </si>
  <si>
    <t>サンワサプライ
USBケーブルKU20-3H</t>
    <phoneticPr fontId="1"/>
  </si>
  <si>
    <t>デスクワゴン
SD-BSN46V3F11</t>
    <phoneticPr fontId="1"/>
  </si>
  <si>
    <t>ﾃﾌﾟﾗ　キングジムSR-710S</t>
    <phoneticPr fontId="1"/>
  </si>
  <si>
    <t>事16</t>
    <rPh sb="0" eb="1">
      <t>ジ</t>
    </rPh>
    <phoneticPr fontId="1"/>
  </si>
  <si>
    <t>デイ１０－4 8 12 17 20</t>
    <phoneticPr fontId="1"/>
  </si>
  <si>
    <t>多8-4</t>
    <rPh sb="0" eb="1">
      <t>オオ</t>
    </rPh>
    <phoneticPr fontId="1"/>
  </si>
  <si>
    <t>.</t>
    <phoneticPr fontId="1"/>
  </si>
  <si>
    <t>在介・地域貸出用　　　　事務所保管 うさぎ</t>
    <rPh sb="0" eb="1">
      <t>ザイ</t>
    </rPh>
    <rPh sb="1" eb="2">
      <t>カイ</t>
    </rPh>
    <rPh sb="3" eb="5">
      <t>チイキ</t>
    </rPh>
    <rPh sb="5" eb="7">
      <t>カシダシ</t>
    </rPh>
    <rPh sb="7" eb="8">
      <t>ヨウ</t>
    </rPh>
    <rPh sb="12" eb="14">
      <t>ジム</t>
    </rPh>
    <rPh sb="14" eb="15">
      <t>ショ</t>
    </rPh>
    <rPh sb="15" eb="17">
      <t>ホカン</t>
    </rPh>
    <phoneticPr fontId="1"/>
  </si>
  <si>
    <t>在介・地域貸出用　　　　事務所保管 つる</t>
    <rPh sb="0" eb="1">
      <t>ザイ</t>
    </rPh>
    <rPh sb="1" eb="2">
      <t>カイ</t>
    </rPh>
    <rPh sb="3" eb="5">
      <t>チイキ</t>
    </rPh>
    <rPh sb="5" eb="7">
      <t>カシダシ</t>
    </rPh>
    <rPh sb="7" eb="8">
      <t>ヨウ</t>
    </rPh>
    <rPh sb="12" eb="14">
      <t>ジム</t>
    </rPh>
    <rPh sb="14" eb="15">
      <t>ショ</t>
    </rPh>
    <rPh sb="15" eb="17">
      <t>ホカン</t>
    </rPh>
    <phoneticPr fontId="1"/>
  </si>
  <si>
    <t>Victor TD-W603MKⅡ
Victor HR-F11 VHS
PIONEER DVL-K88</t>
    <phoneticPr fontId="1"/>
  </si>
  <si>
    <t>AVラック機器廃棄</t>
    <rPh sb="5" eb="7">
      <t>キキ</t>
    </rPh>
    <rPh sb="7" eb="9">
      <t>ハイキ</t>
    </rPh>
    <phoneticPr fontId="1"/>
  </si>
  <si>
    <t>H25年9月処分
ampとSELあり</t>
    <rPh sb="3" eb="4">
      <t>ネン</t>
    </rPh>
    <rPh sb="5" eb="6">
      <t>ツキ</t>
    </rPh>
    <rPh sb="6" eb="8">
      <t>ショブン</t>
    </rPh>
    <phoneticPr fontId="1"/>
  </si>
  <si>
    <t>事務室共有(H26.1月廃棄)</t>
    <rPh sb="0" eb="3">
      <t>ジムシツ</t>
    </rPh>
    <rPh sb="3" eb="5">
      <t>キョウユウ</t>
    </rPh>
    <rPh sb="11" eb="12">
      <t>ガツ</t>
    </rPh>
    <rPh sb="12" eb="14">
      <t>ハイキ</t>
    </rPh>
    <phoneticPr fontId="1"/>
  </si>
  <si>
    <t>デイルーム H26.7/24廃棄</t>
    <rPh sb="14" eb="16">
      <t>ハイキ</t>
    </rPh>
    <phoneticPr fontId="1"/>
  </si>
  <si>
    <t>廃棄</t>
    <rPh sb="0" eb="2">
      <t>ハイキ</t>
    </rPh>
    <phoneticPr fontId="1"/>
  </si>
  <si>
    <t>多目的ホール 廃棄</t>
    <rPh sb="0" eb="3">
      <t>タモクテキ</t>
    </rPh>
    <rPh sb="7" eb="9">
      <t>ハイキ</t>
    </rPh>
    <phoneticPr fontId="1"/>
  </si>
  <si>
    <t>多目的ホール　廃棄</t>
    <rPh sb="0" eb="3">
      <t>タモクテキ</t>
    </rPh>
    <rPh sb="7" eb="9">
      <t>ハイキ</t>
    </rPh>
    <phoneticPr fontId="1"/>
  </si>
  <si>
    <t>情報ラウンジ　廃棄</t>
    <rPh sb="0" eb="2">
      <t>ジョウホウ</t>
    </rPh>
    <rPh sb="7" eb="9">
      <t>ハイキ</t>
    </rPh>
    <phoneticPr fontId="1"/>
  </si>
  <si>
    <t>事務室　廃棄</t>
    <rPh sb="0" eb="3">
      <t>ジムシツ</t>
    </rPh>
    <rPh sb="4" eb="6">
      <t>ハイキ</t>
    </rPh>
    <phoneticPr fontId="1"/>
  </si>
  <si>
    <t>事務室共有　廃棄</t>
    <rPh sb="0" eb="3">
      <t>ジムシツ</t>
    </rPh>
    <rPh sb="3" eb="5">
      <t>キョウユウ</t>
    </rPh>
    <rPh sb="6" eb="8">
      <t>ハイキ</t>
    </rPh>
    <phoneticPr fontId="1"/>
  </si>
  <si>
    <t>厨房　廃棄</t>
    <rPh sb="0" eb="2">
      <t>チュウボウ</t>
    </rPh>
    <rPh sb="3" eb="5">
      <t>ハイキ</t>
    </rPh>
    <phoneticPr fontId="1"/>
  </si>
  <si>
    <t>デイルーム　廃棄</t>
    <rPh sb="6" eb="8">
      <t>ハイキ</t>
    </rPh>
    <phoneticPr fontId="1"/>
  </si>
  <si>
    <t>ｴﾌﾟｿﾝﾉｰﾄﾊﾟｿｺﾝNT2850EH</t>
    <phoneticPr fontId="1"/>
  </si>
  <si>
    <t>クリスタルケース　オカムラ　４０３１ＡＤ　Ｚ１３</t>
    <phoneticPr fontId="1"/>
  </si>
  <si>
    <t>クリスタルケース　ｵｶﾑﾗ　４０３１ＡＳ　Ｚ１３</t>
    <phoneticPr fontId="1"/>
  </si>
  <si>
    <t>コートハンガー　ｵｶﾑﾗ　Ｌ９５６ＨＣ　Ｚ２９９</t>
    <phoneticPr fontId="1"/>
  </si>
  <si>
    <t>コーヒーメーカー</t>
    <phoneticPr fontId="1"/>
  </si>
  <si>
    <t>2階調理室(2015/3/4　１台廃棄)</t>
    <rPh sb="1" eb="2">
      <t>カイ</t>
    </rPh>
    <rPh sb="2" eb="5">
      <t>チョウリシツ</t>
    </rPh>
    <rPh sb="16" eb="17">
      <t>ダイ</t>
    </rPh>
    <rPh sb="17" eb="19">
      <t>ハイキ</t>
    </rPh>
    <phoneticPr fontId="1"/>
  </si>
  <si>
    <t>厨房 廃棄　2015/1/5</t>
    <rPh sb="0" eb="2">
      <t>チュウボウ</t>
    </rPh>
    <rPh sb="3" eb="5">
      <t>ハイキ</t>
    </rPh>
    <phoneticPr fontId="1"/>
  </si>
  <si>
    <t>多目的ホール 廃棄2015/4/21</t>
    <rPh sb="0" eb="3">
      <t>タモクテキ</t>
    </rPh>
    <rPh sb="7" eb="9">
      <t>ハイキ</t>
    </rPh>
    <phoneticPr fontId="1"/>
  </si>
  <si>
    <t>マット</t>
    <phoneticPr fontId="1"/>
  </si>
  <si>
    <t>洗濯室H27.6月廃棄（2台廃棄）</t>
    <rPh sb="0" eb="2">
      <t>センタク</t>
    </rPh>
    <rPh sb="2" eb="3">
      <t>シツ</t>
    </rPh>
    <rPh sb="8" eb="9">
      <t>ガツ</t>
    </rPh>
    <phoneticPr fontId="1"/>
  </si>
  <si>
    <t>洗濯室H26.8.28廃棄（１台廃棄）H29.8.31廃棄</t>
    <rPh sb="0" eb="2">
      <t>センタク</t>
    </rPh>
    <rPh sb="2" eb="3">
      <t>シツ</t>
    </rPh>
    <rPh sb="11" eb="13">
      <t>ハイキ</t>
    </rPh>
    <rPh sb="15" eb="16">
      <t>ダイ</t>
    </rPh>
    <rPh sb="16" eb="18">
      <t>ハイキ</t>
    </rPh>
    <phoneticPr fontId="1"/>
  </si>
  <si>
    <t>洗濯室 H29.8.31廃棄</t>
    <rPh sb="0" eb="2">
      <t>センタク</t>
    </rPh>
    <rPh sb="2" eb="3">
      <t>シツ</t>
    </rPh>
    <phoneticPr fontId="1"/>
  </si>
  <si>
    <t>事務室 2018/5/27廃棄</t>
    <rPh sb="0" eb="3">
      <t>ジムシツ</t>
    </rPh>
    <rPh sb="13" eb="15">
      <t>ハイキ</t>
    </rPh>
    <phoneticPr fontId="1"/>
  </si>
  <si>
    <t>多目的ホール 多16-2　廃棄　2018/5/27</t>
    <rPh sb="0" eb="3">
      <t>タモクテキ</t>
    </rPh>
    <rPh sb="13" eb="15">
      <t>ハイキ</t>
    </rPh>
    <phoneticPr fontId="1"/>
  </si>
  <si>
    <t>エプソン　カラープリンタ
Colorio PM-3700C</t>
    <phoneticPr fontId="1"/>
  </si>
  <si>
    <t>情報ラウンジ 2018/10/8廃棄</t>
    <rPh sb="0" eb="2">
      <t>ジョウホウ</t>
    </rPh>
    <rPh sb="16" eb="18">
      <t>ハイキ</t>
    </rPh>
    <phoneticPr fontId="1"/>
  </si>
  <si>
    <t>デイルーム　Ｈ30.10.8廃棄</t>
    <rPh sb="14" eb="16">
      <t>ハイキ</t>
    </rPh>
    <phoneticPr fontId="1"/>
  </si>
  <si>
    <t>多目的ホール　Ｈ30/10/8廃棄</t>
    <rPh sb="0" eb="3">
      <t>タモクテキ</t>
    </rPh>
    <rPh sb="15" eb="17">
      <t>ハイキ</t>
    </rPh>
    <phoneticPr fontId="1"/>
  </si>
  <si>
    <t>事務室　「29年9月～本部で保管」</t>
    <rPh sb="0" eb="3">
      <t>ジムシツ</t>
    </rPh>
    <rPh sb="7" eb="8">
      <t>ネン</t>
    </rPh>
    <rPh sb="9" eb="10">
      <t>ガツ</t>
    </rPh>
    <rPh sb="11" eb="13">
      <t>ホンブ</t>
    </rPh>
    <rPh sb="14" eb="16">
      <t>ホカン</t>
    </rPh>
    <phoneticPr fontId="1"/>
  </si>
  <si>
    <t>地域ケアルーム 　平成31年4月2日廃棄</t>
    <rPh sb="0" eb="2">
      <t>チイキ</t>
    </rPh>
    <rPh sb="9" eb="11">
      <t>ヘイセイ</t>
    </rPh>
    <rPh sb="13" eb="14">
      <t>ネン</t>
    </rPh>
    <rPh sb="15" eb="16">
      <t>ガツ</t>
    </rPh>
    <rPh sb="17" eb="18">
      <t>ヒ</t>
    </rPh>
    <rPh sb="18" eb="20">
      <t>ハイキ</t>
    </rPh>
    <phoneticPr fontId="1"/>
  </si>
  <si>
    <t>事務室共有（1台廃棄）</t>
    <rPh sb="0" eb="3">
      <t>ジムシツ</t>
    </rPh>
    <rPh sb="3" eb="5">
      <t>キョウユウ</t>
    </rPh>
    <rPh sb="7" eb="8">
      <t>ダイ</t>
    </rPh>
    <rPh sb="8" eb="10">
      <t>ハイキ</t>
    </rPh>
    <phoneticPr fontId="1"/>
  </si>
  <si>
    <t>事務室共有(銀色)　　　　　　　　(H26.7月廃棄)</t>
    <rPh sb="0" eb="3">
      <t>ジムシツ</t>
    </rPh>
    <rPh sb="3" eb="5">
      <t>キョウユウ</t>
    </rPh>
    <rPh sb="6" eb="8">
      <t>ギンイロ</t>
    </rPh>
    <rPh sb="23" eb="24">
      <t>ガツ</t>
    </rPh>
    <rPh sb="24" eb="26">
      <t>ハイキ</t>
    </rPh>
    <phoneticPr fontId="1"/>
  </si>
  <si>
    <t>事務室共有（廃棄）</t>
    <rPh sb="0" eb="3">
      <t>ジムシツ</t>
    </rPh>
    <rPh sb="3" eb="5">
      <t>キョウユウ</t>
    </rPh>
    <rPh sb="6" eb="8">
      <t>ハイキ</t>
    </rPh>
    <phoneticPr fontId="1"/>
  </si>
  <si>
    <t>在介・地域貸出用　　　　　　　　事務所保管 かめ 廃棄</t>
    <rPh sb="0" eb="1">
      <t>ザイ</t>
    </rPh>
    <rPh sb="1" eb="2">
      <t>カイ</t>
    </rPh>
    <rPh sb="3" eb="5">
      <t>チイキ</t>
    </rPh>
    <rPh sb="5" eb="7">
      <t>カシダシ</t>
    </rPh>
    <rPh sb="7" eb="8">
      <t>ヨウ</t>
    </rPh>
    <rPh sb="16" eb="18">
      <t>ジム</t>
    </rPh>
    <rPh sb="18" eb="19">
      <t>ショ</t>
    </rPh>
    <rPh sb="19" eb="21">
      <t>ホカン</t>
    </rPh>
    <rPh sb="25" eb="27">
      <t>ハイキ</t>
    </rPh>
    <phoneticPr fontId="1"/>
  </si>
  <si>
    <t>事務室H20.9.9故障の為</t>
    <rPh sb="0" eb="3">
      <t>ジムシツ</t>
    </rPh>
    <rPh sb="10" eb="12">
      <t>コショウ</t>
    </rPh>
    <rPh sb="13" eb="14">
      <t>タメ</t>
    </rPh>
    <phoneticPr fontId="1"/>
  </si>
  <si>
    <r>
      <rPr>
        <strike/>
        <sz val="9"/>
        <rFont val="ＭＳ Ｐゴシック"/>
        <family val="3"/>
        <charset val="128"/>
      </rPr>
      <t>事務室</t>
    </r>
    <r>
      <rPr>
        <sz val="9"/>
        <rFont val="ＭＳ Ｐゴシック"/>
        <family val="3"/>
        <charset val="128"/>
      </rPr>
      <t>H24.7書庫へ廃棄</t>
    </r>
    <rPh sb="0" eb="3">
      <t>ジムシツ</t>
    </rPh>
    <rPh sb="8" eb="10">
      <t>ショコ</t>
    </rPh>
    <rPh sb="11" eb="13">
      <t>ハイキ</t>
    </rPh>
    <phoneticPr fontId="1"/>
  </si>
  <si>
    <t>事67-1～3</t>
    <rPh sb="0" eb="1">
      <t>コト</t>
    </rPh>
    <phoneticPr fontId="1"/>
  </si>
  <si>
    <t>男子更衣室（男子ロッカー）</t>
    <rPh sb="0" eb="2">
      <t>ダンシ</t>
    </rPh>
    <rPh sb="2" eb="5">
      <t>コウイシツ</t>
    </rPh>
    <rPh sb="6" eb="8">
      <t>ダンシ</t>
    </rPh>
    <phoneticPr fontId="1"/>
  </si>
  <si>
    <t>事務室→多目的ホール</t>
    <rPh sb="0" eb="3">
      <t>ジムシツ</t>
    </rPh>
    <rPh sb="4" eb="7">
      <t>タモクテキ</t>
    </rPh>
    <phoneticPr fontId="1"/>
  </si>
  <si>
    <t>事務室（廃棄）</t>
    <rPh sb="0" eb="3">
      <t>ジムシツ</t>
    </rPh>
    <rPh sb="4" eb="6">
      <t>ハイキ</t>
    </rPh>
    <phoneticPr fontId="1"/>
  </si>
  <si>
    <t>事務室（1台H26.7月廃棄,　　　1台H31.3月廃棄）</t>
    <rPh sb="0" eb="3">
      <t>ジムシツ</t>
    </rPh>
    <rPh sb="5" eb="6">
      <t>ダイ</t>
    </rPh>
    <rPh sb="11" eb="12">
      <t>ガツ</t>
    </rPh>
    <rPh sb="12" eb="14">
      <t>ハイキ</t>
    </rPh>
    <phoneticPr fontId="1"/>
  </si>
  <si>
    <t>デイ  13-1,3</t>
    <phoneticPr fontId="1"/>
  </si>
  <si>
    <t>デイルーム　1台　平成26年9月14日廃棄</t>
    <rPh sb="7" eb="8">
      <t>ダイ</t>
    </rPh>
    <rPh sb="9" eb="11">
      <t>ヘイセイ</t>
    </rPh>
    <rPh sb="13" eb="14">
      <t>ネン</t>
    </rPh>
    <rPh sb="15" eb="16">
      <t>ガツ</t>
    </rPh>
    <rPh sb="18" eb="19">
      <t>ヒ</t>
    </rPh>
    <rPh sb="19" eb="21">
      <t>ハイキ</t>
    </rPh>
    <phoneticPr fontId="1"/>
  </si>
  <si>
    <t>浴室・脱衣室（廃棄）</t>
    <rPh sb="0" eb="2">
      <t>ヨクシツ</t>
    </rPh>
    <rPh sb="3" eb="5">
      <t>ダツイ</t>
    </rPh>
    <rPh sb="5" eb="6">
      <t>シツ</t>
    </rPh>
    <rPh sb="7" eb="9">
      <t>ハイキ</t>
    </rPh>
    <phoneticPr fontId="1"/>
  </si>
  <si>
    <t>給食室（廃棄）</t>
    <rPh sb="0" eb="2">
      <t>キュウショク</t>
    </rPh>
    <rPh sb="2" eb="3">
      <t>シツ</t>
    </rPh>
    <rPh sb="4" eb="6">
      <t>ハイキ</t>
    </rPh>
    <phoneticPr fontId="1"/>
  </si>
  <si>
    <t>事務室共有（廃棄）</t>
    <rPh sb="0" eb="3">
      <t>ジムシツ</t>
    </rPh>
    <rPh sb="3" eb="5">
      <t>キョウユウ</t>
    </rPh>
    <phoneticPr fontId="1"/>
  </si>
  <si>
    <t>事務室（廃棄）</t>
    <rPh sb="0" eb="3">
      <t>ジムシツ</t>
    </rPh>
    <phoneticPr fontId="1"/>
  </si>
  <si>
    <t>相談室　1台廃棄</t>
    <rPh sb="0" eb="3">
      <t>ソウダンシツ</t>
    </rPh>
    <rPh sb="5" eb="6">
      <t>ダイ</t>
    </rPh>
    <rPh sb="6" eb="8">
      <t>ハイキ</t>
    </rPh>
    <phoneticPr fontId="1"/>
  </si>
  <si>
    <t>相5</t>
    <rPh sb="0" eb="1">
      <t>ソウ</t>
    </rPh>
    <phoneticPr fontId="1"/>
  </si>
  <si>
    <t>相談室→事務室</t>
    <rPh sb="0" eb="3">
      <t>ソウダンシツ</t>
    </rPh>
    <rPh sb="4" eb="7">
      <t>ジムシツ</t>
    </rPh>
    <phoneticPr fontId="1"/>
  </si>
  <si>
    <t>相談室→事務室（レターケース）</t>
    <rPh sb="0" eb="3">
      <t>ソウダンシツ</t>
    </rPh>
    <rPh sb="4" eb="7">
      <t>ジムシツ</t>
    </rPh>
    <phoneticPr fontId="1"/>
  </si>
  <si>
    <t>相談室　2台廃棄（レターケース）</t>
    <rPh sb="0" eb="3">
      <t>ソウダンシツ</t>
    </rPh>
    <rPh sb="5" eb="6">
      <t>ダイ</t>
    </rPh>
    <rPh sb="6" eb="8">
      <t>ハイキ</t>
    </rPh>
    <phoneticPr fontId="1"/>
  </si>
  <si>
    <t>多16-1～4</t>
    <rPh sb="0" eb="1">
      <t>オオ</t>
    </rPh>
    <phoneticPr fontId="1"/>
  </si>
  <si>
    <t>地域ケアルーム（掃除用具入れ）</t>
    <rPh sb="0" eb="2">
      <t>チイキ</t>
    </rPh>
    <rPh sb="8" eb="10">
      <t>ソウジ</t>
    </rPh>
    <rPh sb="10" eb="12">
      <t>ヨウグ</t>
    </rPh>
    <rPh sb="12" eb="13">
      <t>イ</t>
    </rPh>
    <phoneticPr fontId="1"/>
  </si>
  <si>
    <t>ヘルパールーム2018/10/2 廃棄</t>
    <phoneticPr fontId="1"/>
  </si>
  <si>
    <t>ヘルパールーム 2018/10/2 廃棄</t>
    <rPh sb="18" eb="20">
      <t>ハイキ</t>
    </rPh>
    <phoneticPr fontId="1"/>
  </si>
  <si>
    <t>2階調理室（廃棄）</t>
    <rPh sb="1" eb="2">
      <t>カイ</t>
    </rPh>
    <rPh sb="2" eb="5">
      <t>チョウリシツ</t>
    </rPh>
    <rPh sb="6" eb="8">
      <t>ハイキ</t>
    </rPh>
    <phoneticPr fontId="1"/>
  </si>
  <si>
    <t>2階調理室　4台廃棄　2015/3/18　廃棄1台</t>
    <rPh sb="1" eb="2">
      <t>カイ</t>
    </rPh>
    <rPh sb="2" eb="5">
      <t>チョウリシツ</t>
    </rPh>
    <rPh sb="7" eb="8">
      <t>ダイ</t>
    </rPh>
    <rPh sb="8" eb="10">
      <t>ハイキ</t>
    </rPh>
    <rPh sb="21" eb="23">
      <t>ハイキ</t>
    </rPh>
    <rPh sb="24" eb="25">
      <t>ダイ</t>
    </rPh>
    <phoneticPr fontId="1"/>
  </si>
  <si>
    <t>調1-1～2</t>
    <rPh sb="0" eb="1">
      <t>チョウ</t>
    </rPh>
    <phoneticPr fontId="1"/>
  </si>
  <si>
    <t>調2-1～2</t>
    <rPh sb="0" eb="1">
      <t>チョウ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</si>
</sst>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411]ggge&quot;年&quot;m&quot;月&quot;d&quot;日&quot;;@"/>
  </numFmts>
  <fonts count="28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7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trike/>
      <sz val="9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52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4">
    <xf numFmtId="0" fontId="0" fillId="0" borderId="0"/>
    <xf numFmtId="0" fontId="11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0" borderId="43" applyNumberFormat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7" fillId="3" borderId="44" applyNumberFormat="0" applyFont="0" applyAlignment="0" applyProtection="0">
      <alignment vertical="center"/>
    </xf>
    <xf numFmtId="0" fontId="16" fillId="0" borderId="45" applyNumberFormat="0" applyFill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8" fillId="33" borderId="46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38" fontId="7" fillId="0" borderId="0" applyFont="0" applyFill="0" applyBorder="0" applyAlignment="0" applyProtection="0"/>
    <xf numFmtId="38" fontId="7" fillId="0" borderId="0" applyFont="0" applyFill="0" applyBorder="0" applyAlignment="0" applyProtection="0"/>
    <xf numFmtId="0" fontId="20" fillId="0" borderId="47" applyNumberFormat="0" applyFill="0" applyAlignment="0" applyProtection="0">
      <alignment vertical="center"/>
    </xf>
    <xf numFmtId="0" fontId="21" fillId="0" borderId="48" applyNumberFormat="0" applyFill="0" applyAlignment="0" applyProtection="0">
      <alignment vertical="center"/>
    </xf>
    <xf numFmtId="0" fontId="22" fillId="0" borderId="49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50" applyNumberFormat="0" applyFill="0" applyAlignment="0" applyProtection="0">
      <alignment vertical="center"/>
    </xf>
    <xf numFmtId="0" fontId="24" fillId="33" borderId="51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2" borderId="46" applyNumberFormat="0" applyAlignment="0" applyProtection="0">
      <alignment vertical="center"/>
    </xf>
    <xf numFmtId="0" fontId="27" fillId="34" borderId="0" applyNumberFormat="0" applyBorder="0" applyAlignment="0" applyProtection="0">
      <alignment vertical="center"/>
    </xf>
  </cellStyleXfs>
  <cellXfs count="377">
    <xf numFmtId="0" fontId="0" fillId="0" borderId="0" xfId="0" applyAlignment="1"/>
    <xf numFmtId="0" fontId="0" fillId="0" borderId="1" xfId="0" applyBorder="1" applyAlignment="1"/>
    <xf numFmtId="0" fontId="0" fillId="0" borderId="2" xfId="0" applyBorder="1" applyAlignment="1"/>
    <xf numFmtId="0" fontId="0" fillId="0" borderId="3" xfId="0" applyBorder="1" applyAlignment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2" xfId="0" applyBorder="1" applyAlignment="1">
      <alignment horizontal="center"/>
    </xf>
    <xf numFmtId="38" fontId="0" fillId="0" borderId="0" xfId="33" applyFont="1" applyAlignment="1"/>
    <xf numFmtId="0" fontId="0" fillId="0" borderId="0" xfId="0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3" fillId="0" borderId="6" xfId="0" applyFont="1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3" fillId="0" borderId="0" xfId="0" applyFont="1" applyAlignment="1">
      <alignment vertical="top" wrapText="1"/>
    </xf>
    <xf numFmtId="0" fontId="0" fillId="0" borderId="0" xfId="0" applyAlignment="1">
      <alignment vertical="center"/>
    </xf>
    <xf numFmtId="0" fontId="0" fillId="0" borderId="0" xfId="0" applyAlignment="1">
      <alignment vertical="top" wrapText="1"/>
    </xf>
    <xf numFmtId="0" fontId="3" fillId="0" borderId="7" xfId="0" applyFont="1" applyBorder="1" applyAlignment="1">
      <alignment vertical="center" wrapText="1"/>
    </xf>
    <xf numFmtId="0" fontId="0" fillId="0" borderId="9" xfId="0" applyBorder="1" applyAlignment="1">
      <alignment vertical="center" wrapText="1"/>
    </xf>
    <xf numFmtId="3" fontId="0" fillId="0" borderId="7" xfId="0" applyNumberFormat="1" applyBorder="1" applyAlignment="1">
      <alignment vertical="center"/>
    </xf>
    <xf numFmtId="58" fontId="0" fillId="0" borderId="0" xfId="0" applyNumberFormat="1" applyAlignment="1"/>
    <xf numFmtId="58" fontId="0" fillId="0" borderId="10" xfId="0" applyNumberFormat="1" applyBorder="1" applyAlignment="1"/>
    <xf numFmtId="58" fontId="0" fillId="0" borderId="11" xfId="0" applyNumberFormat="1" applyBorder="1" applyAlignment="1"/>
    <xf numFmtId="58" fontId="0" fillId="0" borderId="12" xfId="0" applyNumberFormat="1" applyBorder="1" applyAlignment="1"/>
    <xf numFmtId="58" fontId="0" fillId="0" borderId="13" xfId="0" applyNumberFormat="1" applyBorder="1" applyAlignment="1">
      <alignment horizontal="left" vertical="center"/>
    </xf>
    <xf numFmtId="58" fontId="0" fillId="0" borderId="14" xfId="0" applyNumberFormat="1" applyBorder="1" applyAlignment="1">
      <alignment horizontal="left" vertical="center"/>
    </xf>
    <xf numFmtId="58" fontId="0" fillId="0" borderId="0" xfId="0" applyNumberFormat="1" applyAlignment="1">
      <alignment horizontal="left" vertical="center"/>
    </xf>
    <xf numFmtId="0" fontId="5" fillId="0" borderId="6" xfId="0" applyFont="1" applyBorder="1" applyAlignment="1">
      <alignment vertical="center" wrapText="1"/>
    </xf>
    <xf numFmtId="0" fontId="6" fillId="0" borderId="6" xfId="0" applyFont="1" applyBorder="1" applyAlignment="1">
      <alignment vertical="center" wrapText="1"/>
    </xf>
    <xf numFmtId="0" fontId="0" fillId="0" borderId="6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0" fillId="0" borderId="15" xfId="0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3" fontId="0" fillId="0" borderId="6" xfId="0" applyNumberFormat="1" applyBorder="1" applyAlignment="1">
      <alignment horizontal="right" vertical="center"/>
    </xf>
    <xf numFmtId="3" fontId="0" fillId="0" borderId="7" xfId="0" applyNumberFormat="1" applyBorder="1" applyAlignment="1">
      <alignment horizontal="right" vertical="center"/>
    </xf>
    <xf numFmtId="0" fontId="0" fillId="0" borderId="0" xfId="0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15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58" fontId="4" fillId="0" borderId="13" xfId="0" applyNumberFormat="1" applyFont="1" applyBorder="1" applyAlignment="1">
      <alignment horizontal="left" vertical="center"/>
    </xf>
    <xf numFmtId="0" fontId="4" fillId="0" borderId="6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58" fontId="4" fillId="0" borderId="14" xfId="0" applyNumberFormat="1" applyFont="1" applyBorder="1" applyAlignment="1">
      <alignment horizontal="left" vertical="center"/>
    </xf>
    <xf numFmtId="0" fontId="5" fillId="0" borderId="2" xfId="0" applyFont="1" applyBorder="1" applyAlignment="1">
      <alignment horizontal="center"/>
    </xf>
    <xf numFmtId="0" fontId="0" fillId="0" borderId="6" xfId="0" applyFont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0" fillId="0" borderId="16" xfId="0" applyBorder="1" applyAlignment="1">
      <alignment horizontal="center" vertical="center"/>
    </xf>
    <xf numFmtId="0" fontId="0" fillId="0" borderId="16" xfId="0" applyBorder="1" applyAlignment="1">
      <alignment horizontal="right" vertical="center"/>
    </xf>
    <xf numFmtId="0" fontId="0" fillId="0" borderId="16" xfId="0" applyBorder="1" applyAlignment="1">
      <alignment vertical="center" wrapText="1"/>
    </xf>
    <xf numFmtId="3" fontId="0" fillId="0" borderId="6" xfId="0" applyNumberFormat="1" applyBorder="1" applyAlignment="1">
      <alignment vertical="center"/>
    </xf>
    <xf numFmtId="58" fontId="4" fillId="0" borderId="17" xfId="0" applyNumberFormat="1" applyFont="1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3" fillId="0" borderId="15" xfId="0" applyFont="1" applyBorder="1" applyAlignment="1">
      <alignment vertical="center" wrapText="1"/>
    </xf>
    <xf numFmtId="3" fontId="0" fillId="0" borderId="15" xfId="0" applyNumberFormat="1" applyBorder="1" applyAlignment="1">
      <alignment horizontal="right" vertical="center"/>
    </xf>
    <xf numFmtId="3" fontId="0" fillId="0" borderId="15" xfId="0" applyNumberFormat="1" applyBorder="1" applyAlignment="1">
      <alignment vertical="center"/>
    </xf>
    <xf numFmtId="0" fontId="0" fillId="0" borderId="15" xfId="0" applyBorder="1" applyAlignment="1">
      <alignment vertical="center"/>
    </xf>
    <xf numFmtId="0" fontId="4" fillId="0" borderId="15" xfId="0" applyFont="1" applyBorder="1" applyAlignment="1">
      <alignment vertical="center" wrapText="1"/>
    </xf>
    <xf numFmtId="0" fontId="5" fillId="0" borderId="15" xfId="0" applyFont="1" applyBorder="1" applyAlignment="1">
      <alignment vertical="center" wrapText="1"/>
    </xf>
    <xf numFmtId="0" fontId="6" fillId="0" borderId="15" xfId="0" applyFont="1" applyBorder="1" applyAlignment="1">
      <alignment vertical="center" wrapText="1"/>
    </xf>
    <xf numFmtId="0" fontId="9" fillId="0" borderId="0" xfId="0" applyFont="1" applyAlignment="1">
      <alignment vertical="center"/>
    </xf>
    <xf numFmtId="58" fontId="3" fillId="0" borderId="13" xfId="0" applyNumberFormat="1" applyFont="1" applyBorder="1" applyAlignment="1">
      <alignment horizontal="left" vertical="center"/>
    </xf>
    <xf numFmtId="3" fontId="4" fillId="0" borderId="6" xfId="0" applyNumberFormat="1" applyFont="1" applyBorder="1" applyAlignment="1">
      <alignment horizontal="right" vertical="center"/>
    </xf>
    <xf numFmtId="0" fontId="0" fillId="0" borderId="18" xfId="0" applyFont="1" applyBorder="1" applyAlignment="1">
      <alignment horizontal="center" vertical="center"/>
    </xf>
    <xf numFmtId="0" fontId="0" fillId="0" borderId="19" xfId="0" applyFont="1" applyBorder="1" applyAlignment="1">
      <alignment horizontal="center" vertical="center"/>
    </xf>
    <xf numFmtId="0" fontId="0" fillId="0" borderId="20" xfId="0" applyFont="1" applyBorder="1" applyAlignment="1">
      <alignment horizontal="center" vertical="center"/>
    </xf>
    <xf numFmtId="0" fontId="0" fillId="0" borderId="15" xfId="0" applyFont="1" applyBorder="1" applyAlignment="1">
      <alignment vertical="center"/>
    </xf>
    <xf numFmtId="3" fontId="0" fillId="0" borderId="21" xfId="0" applyNumberFormat="1" applyBorder="1" applyAlignment="1">
      <alignment vertical="center"/>
    </xf>
    <xf numFmtId="0" fontId="0" fillId="0" borderId="6" xfId="0" applyFont="1" applyBorder="1" applyAlignment="1">
      <alignment vertical="center"/>
    </xf>
    <xf numFmtId="3" fontId="0" fillId="0" borderId="8" xfId="0" applyNumberFormat="1" applyBorder="1" applyAlignment="1">
      <alignment vertical="center"/>
    </xf>
    <xf numFmtId="0" fontId="0" fillId="0" borderId="13" xfId="0" applyBorder="1" applyAlignment="1"/>
    <xf numFmtId="0" fontId="0" fillId="0" borderId="6" xfId="0" applyBorder="1" applyAlignment="1"/>
    <xf numFmtId="0" fontId="0" fillId="0" borderId="8" xfId="0" applyBorder="1" applyAlignment="1"/>
    <xf numFmtId="0" fontId="5" fillId="0" borderId="6" xfId="0" applyFont="1" applyBorder="1" applyAlignment="1"/>
    <xf numFmtId="0" fontId="4" fillId="0" borderId="6" xfId="0" applyFont="1" applyBorder="1" applyAlignment="1"/>
    <xf numFmtId="58" fontId="3" fillId="0" borderId="7" xfId="0" applyNumberFormat="1" applyFont="1" applyBorder="1" applyAlignment="1">
      <alignment horizontal="left" vertical="center"/>
    </xf>
    <xf numFmtId="0" fontId="0" fillId="0" borderId="7" xfId="0" applyFont="1" applyBorder="1" applyAlignment="1">
      <alignment vertical="center" wrapText="1"/>
    </xf>
    <xf numFmtId="0" fontId="0" fillId="0" borderId="11" xfId="0" applyBorder="1" applyAlignment="1">
      <alignment vertical="center"/>
    </xf>
    <xf numFmtId="3" fontId="0" fillId="0" borderId="0" xfId="0" applyNumberFormat="1" applyAlignment="1">
      <alignment horizontal="right" vertical="center"/>
    </xf>
    <xf numFmtId="0" fontId="0" fillId="0" borderId="11" xfId="0" applyBorder="1" applyAlignment="1"/>
    <xf numFmtId="0" fontId="0" fillId="0" borderId="22" xfId="0" applyBorder="1" applyAlignment="1">
      <alignment vertical="center" wrapText="1"/>
    </xf>
    <xf numFmtId="0" fontId="0" fillId="0" borderId="23" xfId="0" applyBorder="1" applyAlignment="1">
      <alignment vertical="center" wrapText="1"/>
    </xf>
    <xf numFmtId="58" fontId="4" fillId="0" borderId="0" xfId="0" applyNumberFormat="1" applyFont="1" applyAlignment="1">
      <alignment horizontal="left" vertical="center"/>
    </xf>
    <xf numFmtId="0" fontId="0" fillId="0" borderId="24" xfId="0" applyFont="1" applyBorder="1" applyAlignment="1">
      <alignment horizontal="center" vertical="center"/>
    </xf>
    <xf numFmtId="3" fontId="0" fillId="0" borderId="25" xfId="0" applyNumberFormat="1" applyBorder="1" applyAlignment="1">
      <alignment vertical="center"/>
    </xf>
    <xf numFmtId="0" fontId="0" fillId="0" borderId="2" xfId="0" applyFont="1" applyBorder="1" applyAlignment="1">
      <alignment horizontal="center"/>
    </xf>
    <xf numFmtId="58" fontId="4" fillId="0" borderId="26" xfId="0" applyNumberFormat="1" applyFont="1" applyBorder="1" applyAlignment="1">
      <alignment horizontal="left" vertical="center"/>
    </xf>
    <xf numFmtId="0" fontId="0" fillId="0" borderId="25" xfId="0" applyBorder="1" applyAlignment="1">
      <alignment horizontal="left" vertical="center"/>
    </xf>
    <xf numFmtId="38" fontId="0" fillId="0" borderId="1" xfId="33" applyFont="1" applyBorder="1" applyAlignment="1"/>
    <xf numFmtId="38" fontId="0" fillId="0" borderId="3" xfId="33" applyFont="1" applyBorder="1" applyAlignment="1"/>
    <xf numFmtId="38" fontId="0" fillId="0" borderId="2" xfId="33" applyFont="1" applyBorder="1" applyAlignment="1">
      <alignment vertical="center" wrapText="1"/>
    </xf>
    <xf numFmtId="38" fontId="5" fillId="0" borderId="2" xfId="33" applyFont="1" applyBorder="1" applyAlignment="1">
      <alignment horizontal="center"/>
    </xf>
    <xf numFmtId="0" fontId="4" fillId="0" borderId="25" xfId="0" applyFont="1" applyBorder="1" applyAlignment="1">
      <alignment vertical="center" wrapText="1"/>
    </xf>
    <xf numFmtId="0" fontId="0" fillId="0" borderId="25" xfId="0" applyBorder="1" applyAlignment="1">
      <alignment horizontal="right" vertical="center"/>
    </xf>
    <xf numFmtId="3" fontId="0" fillId="0" borderId="25" xfId="0" applyNumberFormat="1" applyBorder="1" applyAlignment="1">
      <alignment horizontal="right" vertical="center"/>
    </xf>
    <xf numFmtId="0" fontId="0" fillId="0" borderId="25" xfId="0" applyBorder="1" applyAlignment="1">
      <alignment vertical="center"/>
    </xf>
    <xf numFmtId="38" fontId="0" fillId="0" borderId="0" xfId="33" applyFont="1" applyAlignment="1">
      <alignment horizontal="right" vertical="center"/>
    </xf>
    <xf numFmtId="38" fontId="0" fillId="0" borderId="0" xfId="33" applyFont="1" applyAlignment="1">
      <alignment vertical="center" wrapText="1"/>
    </xf>
    <xf numFmtId="38" fontId="2" fillId="0" borderId="0" xfId="33" applyFont="1" applyAlignment="1">
      <alignment horizontal="right" vertical="center"/>
    </xf>
    <xf numFmtId="38" fontId="0" fillId="0" borderId="4" xfId="33" applyFont="1" applyBorder="1" applyAlignment="1">
      <alignment horizontal="center"/>
    </xf>
    <xf numFmtId="38" fontId="0" fillId="0" borderId="5" xfId="33" applyFont="1" applyBorder="1" applyAlignment="1">
      <alignment horizontal="center"/>
    </xf>
    <xf numFmtId="38" fontId="0" fillId="0" borderId="2" xfId="33" applyFont="1" applyBorder="1" applyAlignment="1">
      <alignment horizontal="right" vertical="center"/>
    </xf>
    <xf numFmtId="38" fontId="0" fillId="0" borderId="2" xfId="33" applyFont="1" applyBorder="1" applyAlignment="1"/>
    <xf numFmtId="38" fontId="0" fillId="0" borderId="15" xfId="33" applyFont="1" applyBorder="1" applyAlignment="1">
      <alignment vertical="center" wrapText="1"/>
    </xf>
    <xf numFmtId="38" fontId="0" fillId="0" borderId="16" xfId="33" applyFont="1" applyBorder="1" applyAlignment="1">
      <alignment horizontal="center" vertical="center"/>
    </xf>
    <xf numFmtId="38" fontId="0" fillId="0" borderId="16" xfId="33" applyFont="1" applyBorder="1" applyAlignment="1">
      <alignment horizontal="right" vertical="center"/>
    </xf>
    <xf numFmtId="38" fontId="0" fillId="0" borderId="8" xfId="33" applyFont="1" applyBorder="1" applyAlignment="1">
      <alignment horizontal="left" vertical="center"/>
    </xf>
    <xf numFmtId="38" fontId="0" fillId="0" borderId="6" xfId="33" applyFont="1" applyBorder="1" applyAlignment="1"/>
    <xf numFmtId="38" fontId="0" fillId="0" borderId="8" xfId="33" applyFont="1" applyBorder="1" applyAlignment="1"/>
    <xf numFmtId="38" fontId="0" fillId="0" borderId="25" xfId="33" applyFont="1" applyBorder="1" applyAlignment="1">
      <alignment vertical="center"/>
    </xf>
    <xf numFmtId="38" fontId="8" fillId="0" borderId="6" xfId="33" applyFont="1" applyBorder="1" applyAlignment="1">
      <alignment vertical="center" wrapText="1"/>
    </xf>
    <xf numFmtId="38" fontId="0" fillId="0" borderId="16" xfId="33" applyFont="1" applyBorder="1" applyAlignment="1">
      <alignment vertical="center" wrapText="1"/>
    </xf>
    <xf numFmtId="38" fontId="0" fillId="0" borderId="15" xfId="33" applyFont="1" applyBorder="1" applyAlignment="1">
      <alignment horizontal="left" vertical="center"/>
    </xf>
    <xf numFmtId="38" fontId="4" fillId="0" borderId="15" xfId="33" applyFont="1" applyBorder="1" applyAlignment="1">
      <alignment vertical="center" wrapText="1"/>
    </xf>
    <xf numFmtId="38" fontId="0" fillId="0" borderId="15" xfId="33" applyFont="1" applyBorder="1" applyAlignment="1">
      <alignment horizontal="right" vertical="center"/>
    </xf>
    <xf numFmtId="38" fontId="0" fillId="0" borderId="15" xfId="33" applyFont="1" applyBorder="1" applyAlignment="1">
      <alignment vertical="center"/>
    </xf>
    <xf numFmtId="38" fontId="0" fillId="0" borderId="21" xfId="33" applyFont="1" applyBorder="1" applyAlignment="1">
      <alignment vertical="center" wrapText="1"/>
    </xf>
    <xf numFmtId="38" fontId="0" fillId="0" borderId="0" xfId="33" applyFont="1" applyAlignment="1">
      <alignment horizontal="left" vertical="center"/>
    </xf>
    <xf numFmtId="38" fontId="0" fillId="0" borderId="6" xfId="33" applyFont="1" applyBorder="1" applyAlignment="1">
      <alignment horizontal="left" vertical="center"/>
    </xf>
    <xf numFmtId="38" fontId="5" fillId="0" borderId="6" xfId="33" applyFont="1" applyBorder="1" applyAlignment="1">
      <alignment vertical="center" wrapText="1"/>
    </xf>
    <xf numFmtId="38" fontId="0" fillId="0" borderId="6" xfId="33" applyFont="1" applyBorder="1" applyAlignment="1">
      <alignment horizontal="right" vertical="center"/>
    </xf>
    <xf numFmtId="38" fontId="0" fillId="0" borderId="6" xfId="33" applyFont="1" applyBorder="1" applyAlignment="1">
      <alignment vertical="center"/>
    </xf>
    <xf numFmtId="38" fontId="0" fillId="0" borderId="8" xfId="33" applyFont="1" applyBorder="1" applyAlignment="1">
      <alignment vertical="center" wrapText="1"/>
    </xf>
    <xf numFmtId="38" fontId="4" fillId="0" borderId="6" xfId="33" applyFont="1" applyBorder="1" applyAlignment="1">
      <alignment vertical="center" wrapText="1"/>
    </xf>
    <xf numFmtId="38" fontId="5" fillId="0" borderId="15" xfId="33" applyFont="1" applyBorder="1" applyAlignment="1">
      <alignment vertical="center" wrapText="1"/>
    </xf>
    <xf numFmtId="38" fontId="3" fillId="0" borderId="6" xfId="33" applyFont="1" applyBorder="1" applyAlignment="1">
      <alignment vertical="center" wrapText="1"/>
    </xf>
    <xf numFmtId="38" fontId="0" fillId="0" borderId="7" xfId="33" applyFont="1" applyBorder="1" applyAlignment="1">
      <alignment horizontal="left" vertical="center"/>
    </xf>
    <xf numFmtId="38" fontId="3" fillId="0" borderId="7" xfId="33" applyFont="1" applyBorder="1" applyAlignment="1">
      <alignment vertical="center" wrapText="1"/>
    </xf>
    <xf numFmtId="38" fontId="0" fillId="0" borderId="7" xfId="33" applyFont="1" applyBorder="1" applyAlignment="1">
      <alignment horizontal="right" vertical="center"/>
    </xf>
    <xf numFmtId="38" fontId="0" fillId="0" borderId="7" xfId="33" applyFont="1" applyBorder="1" applyAlignment="1">
      <alignment vertical="center"/>
    </xf>
    <xf numFmtId="38" fontId="0" fillId="0" borderId="7" xfId="33" applyFont="1" applyBorder="1" applyAlignment="1">
      <alignment vertical="center" wrapText="1"/>
    </xf>
    <xf numFmtId="38" fontId="0" fillId="0" borderId="9" xfId="33" applyFont="1" applyBorder="1" applyAlignment="1">
      <alignment vertical="center" wrapText="1"/>
    </xf>
    <xf numFmtId="38" fontId="3" fillId="0" borderId="0" xfId="33" applyFont="1" applyAlignment="1">
      <alignment vertical="center" wrapText="1"/>
    </xf>
    <xf numFmtId="38" fontId="0" fillId="0" borderId="0" xfId="33" applyFont="1" applyAlignment="1">
      <alignment vertical="center"/>
    </xf>
    <xf numFmtId="38" fontId="0" fillId="0" borderId="6" xfId="33" applyFont="1" applyBorder="1" applyAlignment="1">
      <alignment vertical="center" wrapText="1"/>
    </xf>
    <xf numFmtId="38" fontId="3" fillId="0" borderId="15" xfId="33" applyFont="1" applyBorder="1" applyAlignment="1">
      <alignment vertical="center" wrapText="1"/>
    </xf>
    <xf numFmtId="38" fontId="3" fillId="0" borderId="8" xfId="33" applyFont="1" applyBorder="1" applyAlignment="1">
      <alignment vertical="center" wrapText="1"/>
    </xf>
    <xf numFmtId="176" fontId="0" fillId="0" borderId="0" xfId="33" applyNumberFormat="1" applyFont="1" applyAlignment="1"/>
    <xf numFmtId="176" fontId="0" fillId="0" borderId="10" xfId="33" applyNumberFormat="1" applyFont="1" applyBorder="1" applyAlignment="1"/>
    <xf numFmtId="176" fontId="0" fillId="0" borderId="11" xfId="33" applyNumberFormat="1" applyFont="1" applyBorder="1" applyAlignment="1"/>
    <xf numFmtId="176" fontId="0" fillId="0" borderId="12" xfId="33" applyNumberFormat="1" applyFont="1" applyBorder="1" applyAlignment="1"/>
    <xf numFmtId="176" fontId="4" fillId="0" borderId="17" xfId="33" applyNumberFormat="1" applyFont="1" applyBorder="1" applyAlignment="1">
      <alignment horizontal="left" vertical="center"/>
    </xf>
    <xf numFmtId="176" fontId="4" fillId="0" borderId="13" xfId="33" applyNumberFormat="1" applyFont="1" applyBorder="1" applyAlignment="1">
      <alignment horizontal="left" vertical="center"/>
    </xf>
    <xf numFmtId="176" fontId="0" fillId="0" borderId="13" xfId="33" applyNumberFormat="1" applyFont="1" applyBorder="1" applyAlignment="1"/>
    <xf numFmtId="176" fontId="4" fillId="0" borderId="14" xfId="33" applyNumberFormat="1" applyFont="1" applyBorder="1" applyAlignment="1">
      <alignment horizontal="left" vertical="center"/>
    </xf>
    <xf numFmtId="176" fontId="4" fillId="0" borderId="0" xfId="33" applyNumberFormat="1" applyFont="1" applyAlignment="1">
      <alignment horizontal="left" vertical="center"/>
    </xf>
    <xf numFmtId="38" fontId="0" fillId="0" borderId="27" xfId="33" applyFont="1" applyBorder="1" applyAlignment="1">
      <alignment horizontal="right" vertical="center"/>
    </xf>
    <xf numFmtId="38" fontId="0" fillId="0" borderId="25" xfId="33" applyFont="1" applyBorder="1" applyAlignment="1">
      <alignment horizontal="right" vertical="center"/>
    </xf>
    <xf numFmtId="38" fontId="3" fillId="0" borderId="9" xfId="33" applyFont="1" applyBorder="1" applyAlignment="1">
      <alignment vertical="center" wrapText="1"/>
    </xf>
    <xf numFmtId="38" fontId="5" fillId="0" borderId="7" xfId="33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7" xfId="0" applyFont="1" applyBorder="1" applyAlignment="1">
      <alignment vertical="center" wrapText="1"/>
    </xf>
    <xf numFmtId="0" fontId="5" fillId="0" borderId="16" xfId="0" applyFont="1" applyBorder="1" applyAlignment="1">
      <alignment vertical="center" wrapText="1"/>
    </xf>
    <xf numFmtId="0" fontId="0" fillId="0" borderId="16" xfId="0" applyBorder="1" applyAlignment="1">
      <alignment vertical="center"/>
    </xf>
    <xf numFmtId="0" fontId="0" fillId="0" borderId="28" xfId="0" applyBorder="1" applyAlignment="1">
      <alignment vertical="center" wrapText="1"/>
    </xf>
    <xf numFmtId="58" fontId="4" fillId="0" borderId="29" xfId="0" applyNumberFormat="1" applyFont="1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3" fillId="0" borderId="16" xfId="0" applyFont="1" applyBorder="1" applyAlignment="1">
      <alignment vertical="center" wrapText="1"/>
    </xf>
    <xf numFmtId="3" fontId="0" fillId="0" borderId="16" xfId="0" applyNumberFormat="1" applyBorder="1" applyAlignment="1">
      <alignment vertical="center"/>
    </xf>
    <xf numFmtId="3" fontId="0" fillId="0" borderId="16" xfId="0" applyNumberFormat="1" applyBorder="1" applyAlignment="1">
      <alignment horizontal="right" vertical="center"/>
    </xf>
    <xf numFmtId="0" fontId="0" fillId="0" borderId="30" xfId="0" applyBorder="1" applyAlignment="1">
      <alignment vertical="center" wrapText="1"/>
    </xf>
    <xf numFmtId="0" fontId="0" fillId="0" borderId="31" xfId="0" applyBorder="1" applyAlignment="1">
      <alignment vertical="center" wrapText="1"/>
    </xf>
    <xf numFmtId="38" fontId="4" fillId="0" borderId="0" xfId="33" applyFont="1" applyAlignment="1">
      <alignment vertical="center" wrapText="1"/>
    </xf>
    <xf numFmtId="38" fontId="4" fillId="0" borderId="7" xfId="33" applyFont="1" applyBorder="1" applyAlignment="1">
      <alignment vertical="center" wrapText="1"/>
    </xf>
    <xf numFmtId="38" fontId="0" fillId="0" borderId="25" xfId="33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0" fillId="0" borderId="6" xfId="0" applyBorder="1" applyAlignment="1">
      <alignment horizontal="center" vertical="center"/>
    </xf>
    <xf numFmtId="0" fontId="3" fillId="0" borderId="25" xfId="0" applyFont="1" applyBorder="1" applyAlignment="1">
      <alignment vertical="center" wrapText="1"/>
    </xf>
    <xf numFmtId="38" fontId="0" fillId="0" borderId="25" xfId="33" applyFont="1" applyBorder="1" applyAlignment="1">
      <alignment horizontal="left" vertical="center"/>
    </xf>
    <xf numFmtId="0" fontId="0" fillId="0" borderId="2" xfId="0" applyBorder="1" applyAlignment="1">
      <alignment horizontal="right"/>
    </xf>
    <xf numFmtId="0" fontId="0" fillId="0" borderId="8" xfId="0" applyBorder="1" applyAlignment="1">
      <alignment vertical="center" shrinkToFit="1"/>
    </xf>
    <xf numFmtId="0" fontId="0" fillId="0" borderId="6" xfId="0" applyBorder="1" applyAlignment="1">
      <alignment horizontal="center" vertical="center" wrapText="1"/>
    </xf>
    <xf numFmtId="0" fontId="0" fillId="4" borderId="0" xfId="0" applyFill="1" applyAlignment="1">
      <alignment horizontal="left" vertical="center"/>
    </xf>
    <xf numFmtId="38" fontId="0" fillId="4" borderId="0" xfId="33" applyFont="1" applyFill="1" applyAlignment="1">
      <alignment horizontal="left" vertical="center"/>
    </xf>
    <xf numFmtId="0" fontId="4" fillId="0" borderId="0" xfId="0" applyFont="1" applyAlignment="1">
      <alignment vertical="center" wrapText="1"/>
    </xf>
    <xf numFmtId="0" fontId="5" fillId="0" borderId="6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0" fillId="0" borderId="15" xfId="0" applyBorder="1" applyAlignment="1">
      <alignment horizontal="center" vertical="center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38" fontId="0" fillId="0" borderId="15" xfId="33" applyFont="1" applyBorder="1" applyAlignment="1">
      <alignment horizontal="center" vertical="center" wrapText="1"/>
    </xf>
    <xf numFmtId="38" fontId="0" fillId="0" borderId="16" xfId="33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38" fontId="5" fillId="0" borderId="0" xfId="33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3" fontId="0" fillId="0" borderId="0" xfId="0" applyNumberFormat="1" applyAlignment="1">
      <alignment vertical="center"/>
    </xf>
    <xf numFmtId="0" fontId="0" fillId="0" borderId="7" xfId="0" applyBorder="1" applyAlignment="1">
      <alignment horizontal="center" vertical="center" wrapText="1"/>
    </xf>
    <xf numFmtId="38" fontId="6" fillId="0" borderId="6" xfId="33" applyFont="1" applyBorder="1" applyAlignment="1">
      <alignment vertical="center" wrapText="1"/>
    </xf>
    <xf numFmtId="38" fontId="0" fillId="0" borderId="7" xfId="33" applyFont="1" applyBorder="1" applyAlignment="1">
      <alignment horizontal="center" vertical="center" wrapText="1"/>
    </xf>
    <xf numFmtId="38" fontId="0" fillId="0" borderId="7" xfId="33" applyFont="1" applyBorder="1" applyAlignment="1">
      <alignment horizontal="center" vertical="center"/>
    </xf>
    <xf numFmtId="176" fontId="4" fillId="0" borderId="26" xfId="33" applyNumberFormat="1" applyFont="1" applyBorder="1" applyAlignment="1">
      <alignment horizontal="left" vertical="center"/>
    </xf>
    <xf numFmtId="38" fontId="5" fillId="0" borderId="25" xfId="33" applyFont="1" applyBorder="1" applyAlignment="1">
      <alignment vertical="center" wrapText="1"/>
    </xf>
    <xf numFmtId="38" fontId="0" fillId="0" borderId="32" xfId="33" applyFont="1" applyBorder="1" applyAlignment="1">
      <alignment vertical="center" wrapText="1"/>
    </xf>
    <xf numFmtId="0" fontId="0" fillId="0" borderId="7" xfId="0" applyBorder="1" applyAlignment="1">
      <alignment horizontal="center" vertical="center"/>
    </xf>
    <xf numFmtId="58" fontId="4" fillId="0" borderId="33" xfId="0" applyNumberFormat="1" applyFont="1" applyBorder="1" applyAlignment="1">
      <alignment horizontal="left" vertical="center"/>
    </xf>
    <xf numFmtId="0" fontId="0" fillId="0" borderId="34" xfId="0" applyBorder="1" applyAlignment="1">
      <alignment horizontal="left" vertical="center"/>
    </xf>
    <xf numFmtId="38" fontId="0" fillId="0" borderId="0" xfId="33" applyFont="1" applyAlignment="1">
      <alignment horizontal="center"/>
    </xf>
    <xf numFmtId="3" fontId="0" fillId="0" borderId="9" xfId="0" applyNumberFormat="1" applyBorder="1" applyAlignment="1">
      <alignment vertical="center" wrapText="1"/>
    </xf>
    <xf numFmtId="58" fontId="4" fillId="4" borderId="13" xfId="0" applyNumberFormat="1" applyFont="1" applyFill="1" applyBorder="1" applyAlignment="1">
      <alignment horizontal="left" vertical="center"/>
    </xf>
    <xf numFmtId="0" fontId="0" fillId="4" borderId="6" xfId="0" applyFill="1" applyBorder="1" applyAlignment="1">
      <alignment horizontal="left" vertical="center"/>
    </xf>
    <xf numFmtId="0" fontId="5" fillId="4" borderId="6" xfId="0" applyFont="1" applyFill="1" applyBorder="1" applyAlignment="1">
      <alignment vertical="center" wrapText="1"/>
    </xf>
    <xf numFmtId="0" fontId="0" fillId="4" borderId="6" xfId="0" applyFill="1" applyBorder="1" applyAlignment="1">
      <alignment horizontal="right" vertical="center"/>
    </xf>
    <xf numFmtId="3" fontId="0" fillId="4" borderId="6" xfId="0" applyNumberFormat="1" applyFill="1" applyBorder="1" applyAlignment="1">
      <alignment horizontal="right" vertical="center"/>
    </xf>
    <xf numFmtId="3" fontId="0" fillId="4" borderId="6" xfId="0" applyNumberFormat="1" applyFill="1" applyBorder="1" applyAlignment="1">
      <alignment vertical="center"/>
    </xf>
    <xf numFmtId="0" fontId="0" fillId="4" borderId="6" xfId="0" applyFill="1" applyBorder="1" applyAlignment="1">
      <alignment vertical="center"/>
    </xf>
    <xf numFmtId="0" fontId="0" fillId="4" borderId="6" xfId="0" applyFill="1" applyBorder="1" applyAlignment="1">
      <alignment vertical="center" wrapText="1"/>
    </xf>
    <xf numFmtId="0" fontId="3" fillId="4" borderId="6" xfId="0" applyFont="1" applyFill="1" applyBorder="1" applyAlignment="1">
      <alignment vertical="center" wrapText="1"/>
    </xf>
    <xf numFmtId="0" fontId="4" fillId="4" borderId="6" xfId="0" applyFont="1" applyFill="1" applyBorder="1" applyAlignment="1">
      <alignment vertical="center" wrapText="1"/>
    </xf>
    <xf numFmtId="58" fontId="4" fillId="4" borderId="26" xfId="0" applyNumberFormat="1" applyFont="1" applyFill="1" applyBorder="1" applyAlignment="1">
      <alignment horizontal="left" vertical="center"/>
    </xf>
    <xf numFmtId="0" fontId="5" fillId="4" borderId="6" xfId="0" applyFont="1" applyFill="1" applyBorder="1" applyAlignment="1">
      <alignment horizontal="left" vertical="center" wrapText="1"/>
    </xf>
    <xf numFmtId="0" fontId="0" fillId="4" borderId="25" xfId="0" applyFill="1" applyBorder="1" applyAlignment="1">
      <alignment horizontal="left" vertical="center"/>
    </xf>
    <xf numFmtId="0" fontId="4" fillId="4" borderId="25" xfId="0" applyFont="1" applyFill="1" applyBorder="1" applyAlignment="1">
      <alignment vertical="center" wrapText="1"/>
    </xf>
    <xf numFmtId="0" fontId="0" fillId="4" borderId="25" xfId="0" applyFill="1" applyBorder="1" applyAlignment="1">
      <alignment horizontal="right" vertical="center"/>
    </xf>
    <xf numFmtId="3" fontId="0" fillId="4" borderId="25" xfId="0" applyNumberFormat="1" applyFill="1" applyBorder="1" applyAlignment="1">
      <alignment horizontal="right" vertical="center"/>
    </xf>
    <xf numFmtId="3" fontId="0" fillId="4" borderId="25" xfId="0" applyNumberFormat="1" applyFill="1" applyBorder="1" applyAlignment="1">
      <alignment vertical="center"/>
    </xf>
    <xf numFmtId="0" fontId="0" fillId="4" borderId="25" xfId="0" applyFill="1" applyBorder="1" applyAlignment="1">
      <alignment vertical="center"/>
    </xf>
    <xf numFmtId="0" fontId="0" fillId="4" borderId="25" xfId="0" applyFill="1" applyBorder="1" applyAlignment="1">
      <alignment vertical="center" wrapText="1"/>
    </xf>
    <xf numFmtId="38" fontId="0" fillId="4" borderId="6" xfId="33" applyFont="1" applyFill="1" applyBorder="1" applyAlignment="1">
      <alignment horizontal="right" vertical="center"/>
    </xf>
    <xf numFmtId="176" fontId="4" fillId="4" borderId="13" xfId="33" applyNumberFormat="1" applyFont="1" applyFill="1" applyBorder="1" applyAlignment="1">
      <alignment horizontal="left" vertical="center"/>
    </xf>
    <xf numFmtId="38" fontId="0" fillId="4" borderId="6" xfId="33" applyFont="1" applyFill="1" applyBorder="1" applyAlignment="1">
      <alignment horizontal="left" vertical="center"/>
    </xf>
    <xf numFmtId="38" fontId="3" fillId="4" borderId="6" xfId="33" applyFont="1" applyFill="1" applyBorder="1" applyAlignment="1">
      <alignment vertical="center" wrapText="1"/>
    </xf>
    <xf numFmtId="38" fontId="0" fillId="4" borderId="6" xfId="33" applyFont="1" applyFill="1" applyBorder="1" applyAlignment="1">
      <alignment vertical="center"/>
    </xf>
    <xf numFmtId="38" fontId="0" fillId="4" borderId="6" xfId="33" applyFont="1" applyFill="1" applyBorder="1" applyAlignment="1">
      <alignment vertical="center" wrapText="1"/>
    </xf>
    <xf numFmtId="38" fontId="0" fillId="4" borderId="8" xfId="33" applyFont="1" applyFill="1" applyBorder="1" applyAlignment="1">
      <alignment vertical="center" wrapText="1"/>
    </xf>
    <xf numFmtId="38" fontId="5" fillId="4" borderId="6" xfId="33" applyFont="1" applyFill="1" applyBorder="1" applyAlignment="1">
      <alignment vertical="center" wrapText="1"/>
    </xf>
    <xf numFmtId="38" fontId="0" fillId="4" borderId="6" xfId="33" applyFont="1" applyFill="1" applyBorder="1" applyAlignment="1"/>
    <xf numFmtId="176" fontId="4" fillId="4" borderId="17" xfId="33" applyNumberFormat="1" applyFont="1" applyFill="1" applyBorder="1" applyAlignment="1">
      <alignment horizontal="left" vertical="center"/>
    </xf>
    <xf numFmtId="38" fontId="0" fillId="4" borderId="15" xfId="33" applyFont="1" applyFill="1" applyBorder="1" applyAlignment="1">
      <alignment horizontal="left" vertical="center"/>
    </xf>
    <xf numFmtId="38" fontId="3" fillId="4" borderId="15" xfId="33" applyFont="1" applyFill="1" applyBorder="1" applyAlignment="1">
      <alignment vertical="center" wrapText="1"/>
    </xf>
    <xf numFmtId="38" fontId="0" fillId="4" borderId="15" xfId="33" applyFont="1" applyFill="1" applyBorder="1" applyAlignment="1">
      <alignment horizontal="right" vertical="center"/>
    </xf>
    <xf numFmtId="38" fontId="0" fillId="4" borderId="15" xfId="33" applyFont="1" applyFill="1" applyBorder="1" applyAlignment="1">
      <alignment vertical="center"/>
    </xf>
    <xf numFmtId="176" fontId="4" fillId="4" borderId="14" xfId="33" applyNumberFormat="1" applyFont="1" applyFill="1" applyBorder="1" applyAlignment="1">
      <alignment horizontal="left" vertical="center"/>
    </xf>
    <xf numFmtId="38" fontId="0" fillId="4" borderId="7" xfId="33" applyFont="1" applyFill="1" applyBorder="1" applyAlignment="1">
      <alignment horizontal="left" vertical="center"/>
    </xf>
    <xf numFmtId="38" fontId="1" fillId="4" borderId="7" xfId="33" applyFont="1" applyFill="1" applyBorder="1" applyAlignment="1">
      <alignment vertical="center" wrapText="1"/>
    </xf>
    <xf numFmtId="38" fontId="0" fillId="4" borderId="7" xfId="33" applyFont="1" applyFill="1" applyBorder="1" applyAlignment="1">
      <alignment horizontal="right" vertical="center"/>
    </xf>
    <xf numFmtId="38" fontId="0" fillId="4" borderId="7" xfId="33" applyFont="1" applyFill="1" applyBorder="1" applyAlignment="1">
      <alignment vertical="center"/>
    </xf>
    <xf numFmtId="38" fontId="0" fillId="4" borderId="7" xfId="33" applyFont="1" applyFill="1" applyBorder="1" applyAlignment="1">
      <alignment vertical="center" wrapText="1"/>
    </xf>
    <xf numFmtId="0" fontId="0" fillId="4" borderId="6" xfId="0" applyFont="1" applyFill="1" applyBorder="1" applyAlignment="1">
      <alignment vertical="center"/>
    </xf>
    <xf numFmtId="3" fontId="0" fillId="4" borderId="8" xfId="0" applyNumberFormat="1" applyFill="1" applyBorder="1" applyAlignment="1">
      <alignment vertical="center"/>
    </xf>
    <xf numFmtId="0" fontId="0" fillId="4" borderId="23" xfId="0" applyFill="1" applyBorder="1" applyAlignment="1">
      <alignment vertical="center" wrapText="1"/>
    </xf>
    <xf numFmtId="38" fontId="0" fillId="5" borderId="6" xfId="33" applyFont="1" applyFill="1" applyBorder="1" applyAlignment="1">
      <alignment vertical="center"/>
    </xf>
    <xf numFmtId="38" fontId="0" fillId="5" borderId="6" xfId="33" applyFont="1" applyFill="1" applyBorder="1" applyAlignment="1">
      <alignment horizontal="right" vertical="center"/>
    </xf>
    <xf numFmtId="0" fontId="6" fillId="4" borderId="6" xfId="0" applyFont="1" applyFill="1" applyBorder="1" applyAlignment="1">
      <alignment vertical="center" wrapText="1"/>
    </xf>
    <xf numFmtId="38" fontId="3" fillId="4" borderId="8" xfId="33" applyFont="1" applyFill="1" applyBorder="1" applyAlignment="1">
      <alignment vertical="center" wrapText="1"/>
    </xf>
    <xf numFmtId="38" fontId="4" fillId="4" borderId="6" xfId="33" applyFont="1" applyFill="1" applyBorder="1" applyAlignment="1">
      <alignment vertical="center" wrapText="1"/>
    </xf>
    <xf numFmtId="176" fontId="4" fillId="4" borderId="26" xfId="33" applyNumberFormat="1" applyFont="1" applyFill="1" applyBorder="1" applyAlignment="1">
      <alignment horizontal="left" vertical="center"/>
    </xf>
    <xf numFmtId="38" fontId="0" fillId="4" borderId="25" xfId="33" applyFont="1" applyFill="1" applyBorder="1" applyAlignment="1"/>
    <xf numFmtId="38" fontId="4" fillId="4" borderId="25" xfId="33" applyFont="1" applyFill="1" applyBorder="1" applyAlignment="1">
      <alignment vertical="center" wrapText="1"/>
    </xf>
    <xf numFmtId="0" fontId="0" fillId="0" borderId="0" xfId="0" applyFill="1" applyAlignment="1">
      <alignment horizontal="left" vertical="center"/>
    </xf>
    <xf numFmtId="38" fontId="5" fillId="4" borderId="15" xfId="33" applyFont="1" applyFill="1" applyBorder="1" applyAlignment="1">
      <alignment vertical="center" wrapText="1"/>
    </xf>
    <xf numFmtId="38" fontId="0" fillId="4" borderId="15" xfId="33" applyFont="1" applyFill="1" applyBorder="1" applyAlignment="1">
      <alignment vertical="center" wrapText="1"/>
    </xf>
    <xf numFmtId="38" fontId="5" fillId="4" borderId="8" xfId="33" applyFont="1" applyFill="1" applyBorder="1" applyAlignment="1">
      <alignment vertical="center" wrapText="1"/>
    </xf>
    <xf numFmtId="38" fontId="3" fillId="4" borderId="21" xfId="33" applyFont="1" applyFill="1" applyBorder="1" applyAlignment="1">
      <alignment vertical="center" wrapText="1"/>
    </xf>
    <xf numFmtId="38" fontId="5" fillId="4" borderId="9" xfId="33" applyFont="1" applyFill="1" applyBorder="1" applyAlignment="1">
      <alignment vertical="center" wrapText="1"/>
    </xf>
    <xf numFmtId="38" fontId="0" fillId="4" borderId="25" xfId="33" applyFont="1" applyFill="1" applyBorder="1" applyAlignment="1">
      <alignment vertical="center" wrapText="1"/>
    </xf>
    <xf numFmtId="176" fontId="4" fillId="4" borderId="29" xfId="33" applyNumberFormat="1" applyFont="1" applyFill="1" applyBorder="1" applyAlignment="1">
      <alignment horizontal="left" vertical="center"/>
    </xf>
    <xf numFmtId="38" fontId="0" fillId="4" borderId="16" xfId="33" applyFont="1" applyFill="1" applyBorder="1" applyAlignment="1">
      <alignment horizontal="left" vertical="center"/>
    </xf>
    <xf numFmtId="38" fontId="4" fillId="4" borderId="16" xfId="33" applyFont="1" applyFill="1" applyBorder="1" applyAlignment="1">
      <alignment vertical="center" wrapText="1"/>
    </xf>
    <xf numFmtId="38" fontId="0" fillId="4" borderId="16" xfId="33" applyFont="1" applyFill="1" applyBorder="1" applyAlignment="1">
      <alignment horizontal="right" vertical="center"/>
    </xf>
    <xf numFmtId="38" fontId="0" fillId="4" borderId="16" xfId="33" applyFont="1" applyFill="1" applyBorder="1" applyAlignment="1">
      <alignment vertical="center"/>
    </xf>
    <xf numFmtId="38" fontId="0" fillId="4" borderId="16" xfId="33" applyFont="1" applyFill="1" applyBorder="1" applyAlignment="1">
      <alignment vertical="center" wrapText="1"/>
    </xf>
    <xf numFmtId="38" fontId="3" fillId="4" borderId="28" xfId="33" applyFont="1" applyFill="1" applyBorder="1" applyAlignment="1">
      <alignment vertical="center" wrapText="1"/>
    </xf>
    <xf numFmtId="38" fontId="3" fillId="0" borderId="21" xfId="33" applyFont="1" applyBorder="1" applyAlignment="1">
      <alignment vertical="center" wrapText="1"/>
    </xf>
    <xf numFmtId="0" fontId="4" fillId="0" borderId="32" xfId="0" applyFont="1" applyBorder="1" applyAlignment="1">
      <alignment vertical="center" wrapText="1"/>
    </xf>
    <xf numFmtId="0" fontId="5" fillId="4" borderId="32" xfId="0" applyFont="1" applyFill="1" applyBorder="1" applyAlignment="1">
      <alignment vertical="center" wrapText="1"/>
    </xf>
    <xf numFmtId="0" fontId="5" fillId="0" borderId="32" xfId="0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58" fontId="4" fillId="4" borderId="14" xfId="0" applyNumberFormat="1" applyFont="1" applyFill="1" applyBorder="1" applyAlignment="1">
      <alignment horizontal="left" vertical="center"/>
    </xf>
    <xf numFmtId="0" fontId="0" fillId="4" borderId="7" xfId="0" applyFill="1" applyBorder="1" applyAlignment="1">
      <alignment horizontal="left" vertical="center"/>
    </xf>
    <xf numFmtId="0" fontId="4" fillId="4" borderId="7" xfId="0" applyFont="1" applyFill="1" applyBorder="1" applyAlignment="1">
      <alignment vertical="center" wrapText="1"/>
    </xf>
    <xf numFmtId="0" fontId="0" fillId="4" borderId="7" xfId="0" applyFill="1" applyBorder="1" applyAlignment="1">
      <alignment horizontal="right" vertical="center"/>
    </xf>
    <xf numFmtId="3" fontId="0" fillId="4" borderId="7" xfId="0" applyNumberFormat="1" applyFill="1" applyBorder="1" applyAlignment="1">
      <alignment horizontal="right" vertical="center"/>
    </xf>
    <xf numFmtId="3" fontId="0" fillId="4" borderId="7" xfId="0" applyNumberFormat="1" applyFill="1" applyBorder="1" applyAlignment="1">
      <alignment vertical="center"/>
    </xf>
    <xf numFmtId="0" fontId="0" fillId="4" borderId="7" xfId="0" applyFill="1" applyBorder="1" applyAlignment="1">
      <alignment vertical="center"/>
    </xf>
    <xf numFmtId="0" fontId="0" fillId="4" borderId="7" xfId="0" applyFill="1" applyBorder="1" applyAlignment="1">
      <alignment vertical="center" wrapText="1"/>
    </xf>
    <xf numFmtId="0" fontId="5" fillId="4" borderId="9" xfId="0" applyFont="1" applyFill="1" applyBorder="1" applyAlignment="1">
      <alignment vertical="center" wrapText="1"/>
    </xf>
    <xf numFmtId="0" fontId="5" fillId="4" borderId="8" xfId="0" applyFont="1" applyFill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3" fillId="4" borderId="8" xfId="0" applyFont="1" applyFill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3" fillId="0" borderId="35" xfId="0" applyFont="1" applyBorder="1" applyAlignment="1" applyProtection="1">
      <alignment vertical="center" wrapText="1"/>
      <protection locked="0"/>
    </xf>
    <xf numFmtId="0" fontId="3" fillId="0" borderId="36" xfId="0" applyFont="1" applyBorder="1" applyAlignment="1" applyProtection="1">
      <alignment vertical="center" wrapText="1"/>
      <protection locked="0"/>
    </xf>
    <xf numFmtId="0" fontId="4" fillId="0" borderId="8" xfId="0" applyFont="1" applyBorder="1" applyAlignment="1">
      <alignment vertical="center" wrapText="1"/>
    </xf>
    <xf numFmtId="0" fontId="4" fillId="4" borderId="8" xfId="0" applyFont="1" applyFill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5" fillId="0" borderId="9" xfId="0" applyFont="1" applyBorder="1" applyAlignment="1">
      <alignment vertical="center" wrapText="1"/>
    </xf>
    <xf numFmtId="0" fontId="5" fillId="0" borderId="25" xfId="0" applyFont="1" applyBorder="1" applyAlignment="1">
      <alignment vertical="center" wrapText="1"/>
    </xf>
    <xf numFmtId="0" fontId="4" fillId="0" borderId="21" xfId="0" applyFont="1" applyBorder="1" applyAlignment="1">
      <alignment vertical="center" shrinkToFit="1"/>
    </xf>
    <xf numFmtId="0" fontId="4" fillId="0" borderId="16" xfId="0" applyFont="1" applyBorder="1" applyAlignment="1">
      <alignment vertical="center" wrapText="1"/>
    </xf>
    <xf numFmtId="0" fontId="4" fillId="0" borderId="28" xfId="0" applyFont="1" applyBorder="1" applyAlignment="1">
      <alignment vertical="center" wrapText="1"/>
    </xf>
    <xf numFmtId="0" fontId="5" fillId="0" borderId="22" xfId="0" applyFont="1" applyBorder="1" applyAlignment="1">
      <alignment vertical="center" wrapText="1"/>
    </xf>
    <xf numFmtId="0" fontId="5" fillId="0" borderId="21" xfId="0" applyFont="1" applyBorder="1" applyAlignment="1">
      <alignment vertical="center" wrapText="1"/>
    </xf>
    <xf numFmtId="0" fontId="5" fillId="0" borderId="23" xfId="0" applyFont="1" applyBorder="1" applyAlignment="1">
      <alignment vertical="center" wrapText="1"/>
    </xf>
    <xf numFmtId="0" fontId="3" fillId="0" borderId="21" xfId="0" applyFont="1" applyBorder="1" applyAlignment="1">
      <alignment vertical="center" shrinkToFit="1"/>
    </xf>
    <xf numFmtId="0" fontId="3" fillId="0" borderId="8" xfId="0" applyFont="1" applyBorder="1" applyAlignment="1">
      <alignment vertical="center" shrinkToFit="1"/>
    </xf>
    <xf numFmtId="0" fontId="3" fillId="0" borderId="21" xfId="0" applyFont="1" applyBorder="1" applyAlignment="1">
      <alignment vertical="center" wrapText="1"/>
    </xf>
    <xf numFmtId="0" fontId="3" fillId="4" borderId="25" xfId="0" applyFont="1" applyFill="1" applyBorder="1" applyAlignment="1">
      <alignment vertical="center" wrapText="1"/>
    </xf>
    <xf numFmtId="58" fontId="4" fillId="0" borderId="13" xfId="0" applyNumberFormat="1" applyFont="1" applyFill="1" applyBorder="1" applyAlignment="1">
      <alignment horizontal="left" vertical="center"/>
    </xf>
    <xf numFmtId="0" fontId="0" fillId="0" borderId="6" xfId="0" applyFill="1" applyBorder="1" applyAlignment="1">
      <alignment horizontal="left" vertical="center"/>
    </xf>
    <xf numFmtId="0" fontId="4" fillId="0" borderId="6" xfId="0" applyFont="1" applyFill="1" applyBorder="1" applyAlignment="1">
      <alignment vertical="center" wrapText="1"/>
    </xf>
    <xf numFmtId="0" fontId="0" fillId="0" borderId="6" xfId="0" applyFill="1" applyBorder="1" applyAlignment="1">
      <alignment horizontal="right" vertical="center"/>
    </xf>
    <xf numFmtId="3" fontId="0" fillId="0" borderId="6" xfId="0" applyNumberFormat="1" applyFill="1" applyBorder="1" applyAlignment="1">
      <alignment horizontal="right" vertical="center"/>
    </xf>
    <xf numFmtId="3" fontId="0" fillId="0" borderId="6" xfId="0" applyNumberFormat="1" applyFill="1" applyBorder="1" applyAlignment="1">
      <alignment vertical="center"/>
    </xf>
    <xf numFmtId="0" fontId="0" fillId="0" borderId="6" xfId="0" applyFill="1" applyBorder="1" applyAlignment="1">
      <alignment vertical="center"/>
    </xf>
    <xf numFmtId="0" fontId="0" fillId="0" borderId="6" xfId="0" applyFill="1" applyBorder="1" applyAlignment="1">
      <alignment vertical="center" wrapText="1"/>
    </xf>
    <xf numFmtId="0" fontId="5" fillId="0" borderId="21" xfId="0" applyFont="1" applyBorder="1" applyAlignment="1">
      <alignment horizontal="left" vertical="center"/>
    </xf>
    <xf numFmtId="0" fontId="5" fillId="0" borderId="8" xfId="0" applyFont="1" applyFill="1" applyBorder="1" applyAlignment="1">
      <alignment vertical="center" wrapText="1"/>
    </xf>
    <xf numFmtId="38" fontId="5" fillId="0" borderId="8" xfId="33" applyFont="1" applyBorder="1" applyAlignment="1">
      <alignment horizontal="left" vertical="center"/>
    </xf>
    <xf numFmtId="38" fontId="3" fillId="4" borderId="21" xfId="33" applyFont="1" applyFill="1" applyBorder="1" applyAlignment="1">
      <alignment horizontal="left" vertical="center"/>
    </xf>
    <xf numFmtId="38" fontId="3" fillId="0" borderId="8" xfId="33" applyFont="1" applyBorder="1" applyAlignment="1">
      <alignment horizontal="left" vertical="center"/>
    </xf>
    <xf numFmtId="38" fontId="5" fillId="4" borderId="32" xfId="33" applyFont="1" applyFill="1" applyBorder="1" applyAlignment="1">
      <alignment horizontal="left" vertical="center" wrapText="1"/>
    </xf>
    <xf numFmtId="38" fontId="5" fillId="4" borderId="8" xfId="33" applyFont="1" applyFill="1" applyBorder="1" applyAlignment="1">
      <alignment horizontal="left" vertical="center"/>
    </xf>
    <xf numFmtId="38" fontId="5" fillId="4" borderId="8" xfId="33" applyFont="1" applyFill="1" applyBorder="1" applyAlignment="1">
      <alignment horizontal="left" vertical="center" wrapText="1"/>
    </xf>
    <xf numFmtId="38" fontId="5" fillId="4" borderId="25" xfId="33" applyFont="1" applyFill="1" applyBorder="1" applyAlignment="1"/>
    <xf numFmtId="38" fontId="5" fillId="0" borderId="6" xfId="33" applyFont="1" applyBorder="1" applyAlignment="1"/>
    <xf numFmtId="38" fontId="5" fillId="4" borderId="6" xfId="33" applyFont="1" applyFill="1" applyBorder="1" applyAlignment="1"/>
    <xf numFmtId="38" fontId="5" fillId="0" borderId="21" xfId="33" applyFont="1" applyBorder="1" applyAlignment="1">
      <alignment vertical="center" wrapText="1"/>
    </xf>
    <xf numFmtId="38" fontId="5" fillId="0" borderId="8" xfId="33" applyFont="1" applyBorder="1" applyAlignment="1">
      <alignment vertical="center" wrapText="1"/>
    </xf>
    <xf numFmtId="38" fontId="0" fillId="0" borderId="6" xfId="33" applyFont="1" applyFill="1" applyBorder="1" applyAlignment="1">
      <alignment horizontal="right" vertical="center"/>
    </xf>
    <xf numFmtId="38" fontId="4" fillId="0" borderId="8" xfId="33" applyFont="1" applyBorder="1" applyAlignment="1">
      <alignment vertical="center" wrapText="1"/>
    </xf>
    <xf numFmtId="38" fontId="5" fillId="4" borderId="16" xfId="33" applyFont="1" applyFill="1" applyBorder="1" applyAlignment="1">
      <alignment vertical="center" wrapText="1"/>
    </xf>
    <xf numFmtId="38" fontId="5" fillId="4" borderId="21" xfId="33" applyFont="1" applyFill="1" applyBorder="1" applyAlignment="1">
      <alignment vertical="center" wrapText="1"/>
    </xf>
    <xf numFmtId="58" fontId="4" fillId="0" borderId="26" xfId="0" applyNumberFormat="1" applyFont="1" applyFill="1" applyBorder="1" applyAlignment="1">
      <alignment horizontal="left" vertical="center"/>
    </xf>
    <xf numFmtId="0" fontId="0" fillId="0" borderId="25" xfId="0" applyFill="1" applyBorder="1" applyAlignment="1">
      <alignment horizontal="left" vertical="center"/>
    </xf>
    <xf numFmtId="38" fontId="0" fillId="0" borderId="6" xfId="33" applyFont="1" applyFill="1" applyBorder="1" applyAlignment="1">
      <alignment horizontal="left" vertical="center"/>
    </xf>
    <xf numFmtId="0" fontId="4" fillId="0" borderId="25" xfId="0" applyFont="1" applyFill="1" applyBorder="1" applyAlignment="1">
      <alignment vertical="center" wrapText="1"/>
    </xf>
    <xf numFmtId="0" fontId="0" fillId="0" borderId="25" xfId="0" applyFill="1" applyBorder="1" applyAlignment="1">
      <alignment horizontal="right" vertical="center"/>
    </xf>
    <xf numFmtId="3" fontId="0" fillId="0" borderId="25" xfId="0" applyNumberFormat="1" applyFill="1" applyBorder="1" applyAlignment="1">
      <alignment horizontal="right" vertical="center"/>
    </xf>
    <xf numFmtId="3" fontId="0" fillId="0" borderId="25" xfId="0" applyNumberFormat="1" applyFill="1" applyBorder="1" applyAlignment="1">
      <alignment vertical="center"/>
    </xf>
    <xf numFmtId="0" fontId="0" fillId="0" borderId="25" xfId="0" applyFill="1" applyBorder="1" applyAlignment="1">
      <alignment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58" fontId="0" fillId="0" borderId="17" xfId="0" applyNumberFormat="1" applyBorder="1" applyAlignment="1">
      <alignment horizontal="center" vertical="center"/>
    </xf>
    <xf numFmtId="58" fontId="0" fillId="0" borderId="29" xfId="0" applyNumberFormat="1" applyBorder="1" applyAlignment="1">
      <alignment horizontal="center" vertical="center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27" xfId="0" applyBorder="1" applyAlignment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0" fillId="0" borderId="42" xfId="0" applyBorder="1" applyAlignment="1">
      <alignment horizontal="center" vertical="center" wrapText="1"/>
    </xf>
    <xf numFmtId="58" fontId="0" fillId="0" borderId="14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38" fontId="0" fillId="0" borderId="22" xfId="33" applyFont="1" applyBorder="1" applyAlignment="1">
      <alignment horizontal="center" vertical="center"/>
    </xf>
    <xf numFmtId="38" fontId="0" fillId="0" borderId="37" xfId="33" applyFont="1" applyBorder="1" applyAlignment="1">
      <alignment horizontal="center" vertical="center"/>
    </xf>
    <xf numFmtId="38" fontId="0" fillId="0" borderId="38" xfId="33" applyFont="1" applyBorder="1" applyAlignment="1">
      <alignment horizontal="center" vertical="center"/>
    </xf>
    <xf numFmtId="38" fontId="0" fillId="0" borderId="15" xfId="33" applyFont="1" applyBorder="1" applyAlignment="1">
      <alignment horizontal="center" vertical="center"/>
    </xf>
    <xf numFmtId="38" fontId="0" fillId="0" borderId="39" xfId="33" applyFont="1" applyBorder="1" applyAlignment="1">
      <alignment horizontal="center" vertical="center" wrapText="1"/>
    </xf>
    <xf numFmtId="38" fontId="0" fillId="0" borderId="40" xfId="33" applyFont="1" applyBorder="1" applyAlignment="1">
      <alignment horizontal="center" vertical="center" wrapText="1"/>
    </xf>
    <xf numFmtId="176" fontId="0" fillId="0" borderId="17" xfId="33" applyNumberFormat="1" applyFont="1" applyBorder="1" applyAlignment="1">
      <alignment horizontal="center" vertical="center"/>
    </xf>
    <xf numFmtId="176" fontId="0" fillId="0" borderId="29" xfId="33" applyNumberFormat="1" applyFont="1" applyBorder="1" applyAlignment="1">
      <alignment horizontal="center" vertical="center"/>
    </xf>
    <xf numFmtId="38" fontId="0" fillId="0" borderId="15" xfId="33" applyFont="1" applyBorder="1" applyAlignment="1">
      <alignment horizontal="center" vertical="center" wrapText="1"/>
    </xf>
    <xf numFmtId="38" fontId="0" fillId="0" borderId="16" xfId="33" applyFont="1" applyBorder="1" applyAlignment="1">
      <alignment horizontal="center" vertical="center" wrapText="1"/>
    </xf>
    <xf numFmtId="38" fontId="0" fillId="0" borderId="16" xfId="33" applyFont="1" applyBorder="1" applyAlignment="1">
      <alignment horizontal="center" vertical="center"/>
    </xf>
    <xf numFmtId="38" fontId="0" fillId="0" borderId="42" xfId="33" applyFont="1" applyBorder="1" applyAlignment="1">
      <alignment horizontal="center" vertical="center" wrapText="1"/>
    </xf>
    <xf numFmtId="176" fontId="0" fillId="0" borderId="14" xfId="33" applyNumberFormat="1" applyFont="1" applyBorder="1" applyAlignment="1">
      <alignment horizontal="center" vertical="center"/>
    </xf>
    <xf numFmtId="38" fontId="0" fillId="0" borderId="7" xfId="33" applyFont="1" applyBorder="1" applyAlignment="1">
      <alignment horizontal="center" vertical="center" wrapText="1"/>
    </xf>
    <xf numFmtId="38" fontId="0" fillId="0" borderId="7" xfId="33" applyFont="1" applyBorder="1" applyAlignment="1">
      <alignment horizontal="center" vertical="center"/>
    </xf>
    <xf numFmtId="0" fontId="0" fillId="0" borderId="32" xfId="0" applyBorder="1" applyAlignment="1">
      <alignment horizontal="center" vertical="center" wrapText="1"/>
    </xf>
    <xf numFmtId="58" fontId="0" fillId="0" borderId="13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21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0" fillId="0" borderId="0" xfId="0" applyAlignment="1">
      <alignment horizontal="center"/>
    </xf>
    <xf numFmtId="0" fontId="0" fillId="0" borderId="4" xfId="0" applyBorder="1" applyAlignment="1">
      <alignment horizontal="center" vertical="top" wrapText="1"/>
    </xf>
    <xf numFmtId="0" fontId="0" fillId="0" borderId="4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2" xfId="34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良い" xfId="4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O77"/>
  <sheetViews>
    <sheetView tabSelected="1" view="pageBreakPreview" zoomScaleNormal="100" zoomScaleSheetLayoutView="100" workbookViewId="0">
      <selection activeCell="M4" sqref="M4"/>
    </sheetView>
  </sheetViews>
  <sheetFormatPr defaultRowHeight="13.5"/>
  <cols>
    <col min="1" max="1" width="12.375" style="21" customWidth="1"/>
    <col min="4" max="4" width="16.75" customWidth="1"/>
    <col min="5" max="5" width="5.125" style="31" customWidth="1"/>
    <col min="6" max="6" width="11.125" style="31" bestFit="1" customWidth="1"/>
    <col min="7" max="7" width="9.75" customWidth="1"/>
    <col min="8" max="8" width="5.125" customWidth="1"/>
    <col min="10" max="10" width="9.75" customWidth="1"/>
    <col min="11" max="11" width="5.125" style="31" customWidth="1"/>
    <col min="12" max="12" width="11.125" style="31" bestFit="1" customWidth="1"/>
    <col min="13" max="13" width="11.25" style="31" bestFit="1" customWidth="1"/>
    <col min="14" max="14" width="8.875" style="38" customWidth="1"/>
    <col min="15" max="15" width="18.375" customWidth="1"/>
    <col min="16" max="16" width="1" customWidth="1"/>
  </cols>
  <sheetData>
    <row r="1" spans="1:15">
      <c r="A1" s="21" t="s">
        <v>0</v>
      </c>
    </row>
    <row r="2" spans="1:15" ht="24">
      <c r="E2" s="32" t="s">
        <v>17</v>
      </c>
    </row>
    <row r="3" spans="1:15" ht="14.25" thickBot="1"/>
    <row r="4" spans="1:15" ht="19.5" customHeight="1" thickBot="1">
      <c r="A4" s="22"/>
      <c r="B4" s="4" t="s">
        <v>1</v>
      </c>
      <c r="C4" s="5" t="s">
        <v>2</v>
      </c>
      <c r="F4" s="35" t="s">
        <v>21</v>
      </c>
      <c r="G4" s="2"/>
    </row>
    <row r="5" spans="1:15" ht="19.5" customHeight="1" thickBot="1">
      <c r="A5" s="23" t="s">
        <v>3</v>
      </c>
      <c r="C5" s="1"/>
      <c r="F5" s="35"/>
      <c r="G5" s="2" t="s">
        <v>22</v>
      </c>
      <c r="H5" s="2"/>
    </row>
    <row r="6" spans="1:15" ht="19.5" customHeight="1" thickBot="1">
      <c r="A6" s="24" t="s">
        <v>4</v>
      </c>
      <c r="B6" s="2"/>
      <c r="C6" s="3"/>
      <c r="N6" s="39" t="s">
        <v>16</v>
      </c>
      <c r="O6" s="6" t="s">
        <v>107</v>
      </c>
    </row>
    <row r="7" spans="1:15" ht="14.25" thickBot="1"/>
    <row r="8" spans="1:15" s="185" customFormat="1" ht="18" customHeight="1">
      <c r="A8" s="335" t="s">
        <v>5</v>
      </c>
      <c r="B8" s="337" t="s">
        <v>6</v>
      </c>
      <c r="C8" s="333" t="s">
        <v>7</v>
      </c>
      <c r="D8" s="333" t="s">
        <v>8</v>
      </c>
      <c r="E8" s="341" t="s">
        <v>12</v>
      </c>
      <c r="F8" s="342"/>
      <c r="G8" s="343"/>
      <c r="H8" s="341" t="s">
        <v>13</v>
      </c>
      <c r="I8" s="342"/>
      <c r="J8" s="343"/>
      <c r="K8" s="341" t="s">
        <v>14</v>
      </c>
      <c r="L8" s="343"/>
      <c r="M8" s="180"/>
      <c r="N8" s="344" t="s">
        <v>15</v>
      </c>
      <c r="O8" s="339" t="s">
        <v>18</v>
      </c>
    </row>
    <row r="9" spans="1:15" s="185" customFormat="1" ht="18" customHeight="1" thickBot="1">
      <c r="A9" s="336"/>
      <c r="B9" s="338"/>
      <c r="C9" s="334"/>
      <c r="D9" s="334"/>
      <c r="E9" s="50" t="s">
        <v>9</v>
      </c>
      <c r="F9" s="50" t="s">
        <v>10</v>
      </c>
      <c r="G9" s="50" t="s">
        <v>11</v>
      </c>
      <c r="H9" s="50" t="s">
        <v>9</v>
      </c>
      <c r="I9" s="50" t="s">
        <v>10</v>
      </c>
      <c r="J9" s="50" t="s">
        <v>11</v>
      </c>
      <c r="K9" s="50" t="s">
        <v>9</v>
      </c>
      <c r="L9" s="50" t="s">
        <v>10</v>
      </c>
      <c r="M9" s="50" t="s">
        <v>11</v>
      </c>
      <c r="N9" s="345"/>
      <c r="O9" s="340"/>
    </row>
    <row r="10" spans="1:15" s="8" customFormat="1" ht="24.95" customHeight="1">
      <c r="A10" s="54">
        <v>37320</v>
      </c>
      <c r="B10" s="55"/>
      <c r="C10" s="55" t="s">
        <v>19</v>
      </c>
      <c r="D10" s="56" t="s">
        <v>29</v>
      </c>
      <c r="E10" s="33">
        <v>1</v>
      </c>
      <c r="F10" s="57">
        <v>21700</v>
      </c>
      <c r="G10" s="58">
        <f>E10*F10</f>
        <v>21700</v>
      </c>
      <c r="H10" s="59"/>
      <c r="I10" s="59"/>
      <c r="J10" s="59" t="s">
        <v>20</v>
      </c>
      <c r="K10" s="33">
        <v>1</v>
      </c>
      <c r="L10" s="57">
        <v>21700</v>
      </c>
      <c r="M10" s="57">
        <f>K10*L10</f>
        <v>21700</v>
      </c>
      <c r="N10" s="60" t="s">
        <v>163</v>
      </c>
      <c r="O10" s="290" t="s">
        <v>23</v>
      </c>
    </row>
    <row r="11" spans="1:15" s="251" customFormat="1" ht="24.95" customHeight="1">
      <c r="A11" s="201">
        <v>37320</v>
      </c>
      <c r="B11" s="202"/>
      <c r="C11" s="202" t="s">
        <v>19</v>
      </c>
      <c r="D11" s="245" t="s">
        <v>30</v>
      </c>
      <c r="E11" s="204">
        <v>1</v>
      </c>
      <c r="F11" s="205">
        <v>14000</v>
      </c>
      <c r="G11" s="206">
        <f t="shared" ref="G11:G22" si="0">E11*F11</f>
        <v>14000</v>
      </c>
      <c r="H11" s="204">
        <v>1</v>
      </c>
      <c r="I11" s="205">
        <v>14000</v>
      </c>
      <c r="J11" s="206">
        <f>H11*I11</f>
        <v>14000</v>
      </c>
      <c r="K11" s="204">
        <v>0</v>
      </c>
      <c r="L11" s="205">
        <v>0</v>
      </c>
      <c r="M11" s="205">
        <f t="shared" ref="M11:M17" si="1">K11*L11</f>
        <v>0</v>
      </c>
      <c r="N11" s="210" t="s">
        <v>162</v>
      </c>
      <c r="O11" s="286" t="s">
        <v>514</v>
      </c>
    </row>
    <row r="12" spans="1:15" s="8" customFormat="1" ht="24.95" customHeight="1">
      <c r="A12" s="201">
        <v>37320</v>
      </c>
      <c r="B12" s="202"/>
      <c r="C12" s="202" t="s">
        <v>19</v>
      </c>
      <c r="D12" s="209" t="s">
        <v>31</v>
      </c>
      <c r="E12" s="204">
        <v>1</v>
      </c>
      <c r="F12" s="205">
        <v>44500</v>
      </c>
      <c r="G12" s="206">
        <f t="shared" si="0"/>
        <v>44500</v>
      </c>
      <c r="H12" s="207">
        <v>1</v>
      </c>
      <c r="I12" s="207">
        <v>44500</v>
      </c>
      <c r="J12" s="207">
        <v>44500</v>
      </c>
      <c r="K12" s="204">
        <v>0</v>
      </c>
      <c r="L12" s="205">
        <v>0</v>
      </c>
      <c r="M12" s="205">
        <f t="shared" si="1"/>
        <v>0</v>
      </c>
      <c r="N12" s="210" t="s">
        <v>161</v>
      </c>
      <c r="O12" s="286" t="s">
        <v>514</v>
      </c>
    </row>
    <row r="13" spans="1:15" s="8" customFormat="1" ht="24.95" customHeight="1">
      <c r="A13" s="43">
        <v>37320</v>
      </c>
      <c r="B13" s="9"/>
      <c r="C13" s="9" t="s">
        <v>19</v>
      </c>
      <c r="D13" s="28" t="s">
        <v>32</v>
      </c>
      <c r="E13" s="30">
        <v>2</v>
      </c>
      <c r="F13" s="36">
        <v>36000</v>
      </c>
      <c r="G13" s="53">
        <f t="shared" si="0"/>
        <v>72000</v>
      </c>
      <c r="H13" s="11"/>
      <c r="I13" s="11"/>
      <c r="J13" s="11"/>
      <c r="K13" s="30">
        <v>2</v>
      </c>
      <c r="L13" s="36">
        <v>36000</v>
      </c>
      <c r="M13" s="36">
        <f t="shared" si="1"/>
        <v>72000</v>
      </c>
      <c r="N13" s="44" t="s">
        <v>158</v>
      </c>
      <c r="O13" s="285" t="s">
        <v>24</v>
      </c>
    </row>
    <row r="14" spans="1:15" s="8" customFormat="1" ht="24.6" customHeight="1">
      <c r="A14" s="43">
        <v>37320</v>
      </c>
      <c r="B14" s="9"/>
      <c r="C14" s="9" t="s">
        <v>19</v>
      </c>
      <c r="D14" s="45" t="s">
        <v>33</v>
      </c>
      <c r="E14" s="30">
        <v>1</v>
      </c>
      <c r="F14" s="36">
        <v>140000</v>
      </c>
      <c r="G14" s="53">
        <f t="shared" si="0"/>
        <v>140000</v>
      </c>
      <c r="H14" s="11"/>
      <c r="I14" s="11"/>
      <c r="J14" s="11"/>
      <c r="K14" s="30">
        <v>1</v>
      </c>
      <c r="L14" s="36">
        <v>140000</v>
      </c>
      <c r="M14" s="36">
        <f t="shared" si="1"/>
        <v>140000</v>
      </c>
      <c r="N14" s="44" t="s">
        <v>160</v>
      </c>
      <c r="O14" s="285" t="s">
        <v>24</v>
      </c>
    </row>
    <row r="15" spans="1:15" s="8" customFormat="1" ht="24.95" customHeight="1">
      <c r="A15" s="201">
        <v>37320</v>
      </c>
      <c r="B15" s="202"/>
      <c r="C15" s="202" t="s">
        <v>19</v>
      </c>
      <c r="D15" s="203" t="s">
        <v>34</v>
      </c>
      <c r="E15" s="204">
        <v>1</v>
      </c>
      <c r="F15" s="205">
        <v>37000</v>
      </c>
      <c r="G15" s="206">
        <f t="shared" si="0"/>
        <v>37000</v>
      </c>
      <c r="H15" s="207">
        <v>1</v>
      </c>
      <c r="I15" s="207">
        <v>37000</v>
      </c>
      <c r="J15" s="207">
        <v>37000</v>
      </c>
      <c r="K15" s="204">
        <v>0</v>
      </c>
      <c r="L15" s="205">
        <v>0</v>
      </c>
      <c r="M15" s="205">
        <f t="shared" si="1"/>
        <v>0</v>
      </c>
      <c r="N15" s="210" t="s">
        <v>159</v>
      </c>
      <c r="O15" s="286" t="s">
        <v>506</v>
      </c>
    </row>
    <row r="16" spans="1:15" s="8" customFormat="1" ht="24.95" customHeight="1">
      <c r="A16" s="43">
        <v>37320</v>
      </c>
      <c r="B16" s="9"/>
      <c r="C16" s="9" t="s">
        <v>19</v>
      </c>
      <c r="D16" s="44" t="s">
        <v>36</v>
      </c>
      <c r="E16" s="30">
        <v>2</v>
      </c>
      <c r="F16" s="36">
        <v>82420</v>
      </c>
      <c r="G16" s="53">
        <f t="shared" si="0"/>
        <v>164840</v>
      </c>
      <c r="H16" s="11">
        <v>1</v>
      </c>
      <c r="I16" s="124">
        <v>82420</v>
      </c>
      <c r="J16" s="124">
        <v>82420</v>
      </c>
      <c r="K16" s="30">
        <v>1</v>
      </c>
      <c r="L16" s="36">
        <v>82420</v>
      </c>
      <c r="M16" s="36">
        <f t="shared" si="1"/>
        <v>82420</v>
      </c>
      <c r="N16" s="44" t="s">
        <v>165</v>
      </c>
      <c r="O16" s="285" t="s">
        <v>531</v>
      </c>
    </row>
    <row r="17" spans="1:15" s="8" customFormat="1" ht="24.95" customHeight="1">
      <c r="A17" s="43">
        <v>37320</v>
      </c>
      <c r="B17" s="9"/>
      <c r="C17" s="9" t="s">
        <v>19</v>
      </c>
      <c r="D17" s="44" t="s">
        <v>35</v>
      </c>
      <c r="E17" s="30">
        <v>2</v>
      </c>
      <c r="F17" s="36">
        <v>89570</v>
      </c>
      <c r="G17" s="53">
        <f t="shared" si="0"/>
        <v>179140</v>
      </c>
      <c r="H17" s="11"/>
      <c r="I17" s="11"/>
      <c r="J17" s="11"/>
      <c r="K17" s="30">
        <v>2</v>
      </c>
      <c r="L17" s="36">
        <v>89570</v>
      </c>
      <c r="M17" s="36">
        <f t="shared" si="1"/>
        <v>179140</v>
      </c>
      <c r="N17" s="44" t="s">
        <v>164</v>
      </c>
      <c r="O17" s="285" t="s">
        <v>25</v>
      </c>
    </row>
    <row r="18" spans="1:15" s="8" customFormat="1" ht="24.95" customHeight="1">
      <c r="A18" s="201">
        <v>37320</v>
      </c>
      <c r="B18" s="202"/>
      <c r="C18" s="202" t="s">
        <v>19</v>
      </c>
      <c r="D18" s="210" t="s">
        <v>37</v>
      </c>
      <c r="E18" s="204">
        <v>20</v>
      </c>
      <c r="F18" s="205">
        <v>19500</v>
      </c>
      <c r="G18" s="206">
        <f t="shared" si="0"/>
        <v>390000</v>
      </c>
      <c r="H18" s="207">
        <v>20</v>
      </c>
      <c r="I18" s="207">
        <v>19500</v>
      </c>
      <c r="J18" s="207">
        <v>390000</v>
      </c>
      <c r="K18" s="204">
        <v>0</v>
      </c>
      <c r="L18" s="205">
        <v>0</v>
      </c>
      <c r="M18" s="205">
        <v>0</v>
      </c>
      <c r="N18" s="210" t="s">
        <v>497</v>
      </c>
      <c r="O18" s="286" t="s">
        <v>514</v>
      </c>
    </row>
    <row r="19" spans="1:15" s="8" customFormat="1" ht="24.95" customHeight="1">
      <c r="A19" s="43">
        <v>37320</v>
      </c>
      <c r="B19" s="9"/>
      <c r="C19" s="9" t="s">
        <v>19</v>
      </c>
      <c r="D19" s="44" t="s">
        <v>39</v>
      </c>
      <c r="E19" s="30">
        <v>1</v>
      </c>
      <c r="F19" s="36">
        <v>37960</v>
      </c>
      <c r="G19" s="53">
        <f t="shared" si="0"/>
        <v>37960</v>
      </c>
      <c r="H19" s="11"/>
      <c r="I19" s="11"/>
      <c r="J19" s="11"/>
      <c r="K19" s="30">
        <v>1</v>
      </c>
      <c r="L19" s="36">
        <v>37960</v>
      </c>
      <c r="M19" s="36">
        <f>K19*L19</f>
        <v>37960</v>
      </c>
      <c r="N19" s="44" t="s">
        <v>166</v>
      </c>
      <c r="O19" s="285" t="s">
        <v>24</v>
      </c>
    </row>
    <row r="20" spans="1:15" s="8" customFormat="1" ht="24.95" customHeight="1">
      <c r="A20" s="43">
        <v>37320</v>
      </c>
      <c r="B20" s="9"/>
      <c r="C20" s="9" t="s">
        <v>19</v>
      </c>
      <c r="D20" s="28" t="s">
        <v>38</v>
      </c>
      <c r="E20" s="30">
        <v>2</v>
      </c>
      <c r="F20" s="36">
        <v>16120</v>
      </c>
      <c r="G20" s="53">
        <f t="shared" si="0"/>
        <v>32240</v>
      </c>
      <c r="H20" s="11"/>
      <c r="I20" s="11"/>
      <c r="J20" s="11"/>
      <c r="K20" s="30">
        <v>2</v>
      </c>
      <c r="L20" s="36">
        <v>16120</v>
      </c>
      <c r="M20" s="36">
        <f>K20*L20</f>
        <v>32240</v>
      </c>
      <c r="N20" s="44" t="s">
        <v>167</v>
      </c>
      <c r="O20" s="285" t="s">
        <v>25</v>
      </c>
    </row>
    <row r="21" spans="1:15" s="8" customFormat="1" ht="24.95" customHeight="1">
      <c r="A21" s="43">
        <v>37320</v>
      </c>
      <c r="B21" s="9"/>
      <c r="C21" s="9" t="s">
        <v>19</v>
      </c>
      <c r="D21" s="44" t="s">
        <v>40</v>
      </c>
      <c r="E21" s="30">
        <v>3</v>
      </c>
      <c r="F21" s="36">
        <v>78000</v>
      </c>
      <c r="G21" s="53">
        <f t="shared" si="0"/>
        <v>234000</v>
      </c>
      <c r="H21" s="30">
        <v>2</v>
      </c>
      <c r="I21" s="36">
        <v>78000</v>
      </c>
      <c r="J21" s="53">
        <f>H21*I21</f>
        <v>156000</v>
      </c>
      <c r="K21" s="30">
        <v>1</v>
      </c>
      <c r="L21" s="36">
        <v>78000</v>
      </c>
      <c r="M21" s="36">
        <f>K21*L21</f>
        <v>78000</v>
      </c>
      <c r="N21" s="44" t="s">
        <v>546</v>
      </c>
      <c r="O21" s="285" t="s">
        <v>25</v>
      </c>
    </row>
    <row r="22" spans="1:15" s="8" customFormat="1" ht="24.95" customHeight="1">
      <c r="A22" s="43">
        <v>37320</v>
      </c>
      <c r="B22" s="9"/>
      <c r="C22" s="9" t="s">
        <v>19</v>
      </c>
      <c r="D22" s="44" t="s">
        <v>41</v>
      </c>
      <c r="E22" s="30">
        <v>1</v>
      </c>
      <c r="F22" s="36">
        <v>62270</v>
      </c>
      <c r="G22" s="53">
        <f t="shared" si="0"/>
        <v>62270</v>
      </c>
      <c r="H22" s="11"/>
      <c r="I22" s="11"/>
      <c r="J22" s="11"/>
      <c r="K22" s="30">
        <v>1</v>
      </c>
      <c r="L22" s="36">
        <v>62270</v>
      </c>
      <c r="M22" s="36">
        <f>K22*L22</f>
        <v>62270</v>
      </c>
      <c r="N22" s="44" t="s">
        <v>168</v>
      </c>
      <c r="O22" s="285" t="s">
        <v>25</v>
      </c>
    </row>
    <row r="23" spans="1:15" s="8" customFormat="1" ht="24.95" customHeight="1">
      <c r="A23" s="43">
        <v>37320</v>
      </c>
      <c r="B23" s="9"/>
      <c r="C23" s="9" t="s">
        <v>19</v>
      </c>
      <c r="D23" s="13" t="s">
        <v>470</v>
      </c>
      <c r="E23" s="30">
        <v>1</v>
      </c>
      <c r="F23" s="36">
        <v>12000</v>
      </c>
      <c r="G23" s="53">
        <v>12000</v>
      </c>
      <c r="H23" s="30"/>
      <c r="I23" s="36"/>
      <c r="J23" s="53"/>
      <c r="K23" s="30">
        <v>1</v>
      </c>
      <c r="L23" s="30">
        <v>12000</v>
      </c>
      <c r="M23" s="36">
        <v>12000</v>
      </c>
      <c r="N23" s="44" t="s">
        <v>471</v>
      </c>
      <c r="O23" s="285" t="s">
        <v>472</v>
      </c>
    </row>
    <row r="24" spans="1:15" s="8" customFormat="1" ht="24.95" customHeight="1">
      <c r="A24" s="158">
        <v>37320</v>
      </c>
      <c r="B24" s="159"/>
      <c r="C24" s="159" t="s">
        <v>19</v>
      </c>
      <c r="D24" s="160" t="s">
        <v>26</v>
      </c>
      <c r="E24" s="51">
        <v>1</v>
      </c>
      <c r="F24" s="162">
        <v>18400</v>
      </c>
      <c r="G24" s="161">
        <v>18400</v>
      </c>
      <c r="H24" s="156"/>
      <c r="I24" s="156"/>
      <c r="J24" s="156"/>
      <c r="K24" s="51">
        <v>1</v>
      </c>
      <c r="L24" s="162">
        <v>18400</v>
      </c>
      <c r="M24" s="162">
        <v>18400</v>
      </c>
      <c r="N24" s="291" t="s">
        <v>473</v>
      </c>
      <c r="O24" s="292" t="s">
        <v>472</v>
      </c>
    </row>
    <row r="25" spans="1:15" s="8" customFormat="1" ht="24.95" customHeight="1" thickBot="1">
      <c r="A25" s="46">
        <v>37320</v>
      </c>
      <c r="B25" s="10"/>
      <c r="C25" s="10" t="s">
        <v>19</v>
      </c>
      <c r="D25" s="18" t="s">
        <v>27</v>
      </c>
      <c r="E25" s="34">
        <v>1</v>
      </c>
      <c r="F25" s="37">
        <v>29200</v>
      </c>
      <c r="G25" s="20">
        <v>29200</v>
      </c>
      <c r="H25" s="12"/>
      <c r="I25" s="12"/>
      <c r="J25" s="12"/>
      <c r="K25" s="34">
        <v>1</v>
      </c>
      <c r="L25" s="37">
        <v>29200</v>
      </c>
      <c r="M25" s="37">
        <v>29200</v>
      </c>
      <c r="N25" s="168" t="s">
        <v>474</v>
      </c>
      <c r="O25" s="287" t="s">
        <v>472</v>
      </c>
    </row>
    <row r="26" spans="1:15" s="8" customFormat="1" ht="12.6" customHeight="1">
      <c r="A26" s="27"/>
      <c r="D26" s="15"/>
      <c r="E26" s="31"/>
      <c r="F26" s="31"/>
      <c r="G26" s="16"/>
      <c r="H26" s="16"/>
      <c r="I26" s="16"/>
      <c r="J26" s="16"/>
      <c r="K26" s="31"/>
      <c r="L26" s="31"/>
      <c r="M26" s="31"/>
      <c r="N26" s="38"/>
      <c r="O26" s="17"/>
    </row>
    <row r="27" spans="1:15">
      <c r="A27" s="21" t="s">
        <v>0</v>
      </c>
    </row>
    <row r="28" spans="1:15" ht="24">
      <c r="E28" s="32" t="s">
        <v>17</v>
      </c>
    </row>
    <row r="29" spans="1:15" ht="14.25" thickBot="1"/>
    <row r="30" spans="1:15" ht="19.5" customHeight="1" thickBot="1">
      <c r="A30" s="22"/>
      <c r="B30" s="4" t="s">
        <v>1</v>
      </c>
      <c r="C30" s="5" t="s">
        <v>2</v>
      </c>
      <c r="F30" s="35" t="s">
        <v>21</v>
      </c>
      <c r="G30" s="2"/>
    </row>
    <row r="31" spans="1:15" ht="19.5" customHeight="1" thickBot="1">
      <c r="A31" s="23" t="s">
        <v>3</v>
      </c>
      <c r="C31" s="1"/>
      <c r="F31" s="35"/>
      <c r="G31" s="2" t="s">
        <v>143</v>
      </c>
      <c r="H31" s="2"/>
    </row>
    <row r="32" spans="1:15" ht="19.5" customHeight="1" thickBot="1">
      <c r="A32" s="24" t="s">
        <v>4</v>
      </c>
      <c r="B32" s="2"/>
      <c r="C32" s="3"/>
      <c r="N32" s="39" t="s">
        <v>16</v>
      </c>
      <c r="O32" s="6" t="s">
        <v>107</v>
      </c>
    </row>
    <row r="33" spans="1:15" ht="14.25" thickBot="1"/>
    <row r="34" spans="1:15" s="185" customFormat="1" ht="18" customHeight="1">
      <c r="A34" s="335" t="s">
        <v>5</v>
      </c>
      <c r="B34" s="337" t="s">
        <v>6</v>
      </c>
      <c r="C34" s="333" t="s">
        <v>7</v>
      </c>
      <c r="D34" s="333" t="s">
        <v>8</v>
      </c>
      <c r="E34" s="341" t="s">
        <v>12</v>
      </c>
      <c r="F34" s="342"/>
      <c r="G34" s="343"/>
      <c r="H34" s="333" t="s">
        <v>13</v>
      </c>
      <c r="I34" s="333"/>
      <c r="J34" s="333"/>
      <c r="K34" s="341" t="s">
        <v>14</v>
      </c>
      <c r="L34" s="342"/>
      <c r="M34" s="343"/>
      <c r="N34" s="344" t="s">
        <v>15</v>
      </c>
      <c r="O34" s="339" t="s">
        <v>18</v>
      </c>
    </row>
    <row r="35" spans="1:15" s="185" customFormat="1" ht="18" customHeight="1">
      <c r="A35" s="336"/>
      <c r="B35" s="338"/>
      <c r="C35" s="334"/>
      <c r="D35" s="334"/>
      <c r="E35" s="50" t="s">
        <v>9</v>
      </c>
      <c r="F35" s="50" t="s">
        <v>10</v>
      </c>
      <c r="G35" s="50" t="s">
        <v>11</v>
      </c>
      <c r="H35" s="50" t="s">
        <v>9</v>
      </c>
      <c r="I35" s="50" t="s">
        <v>10</v>
      </c>
      <c r="J35" s="50" t="s">
        <v>11</v>
      </c>
      <c r="K35" s="50" t="s">
        <v>9</v>
      </c>
      <c r="L35" s="50" t="s">
        <v>10</v>
      </c>
      <c r="M35" s="50" t="s">
        <v>11</v>
      </c>
      <c r="N35" s="346"/>
      <c r="O35" s="340"/>
    </row>
    <row r="36" spans="1:15" s="8" customFormat="1" ht="24.95" customHeight="1">
      <c r="A36" s="43">
        <v>37320</v>
      </c>
      <c r="B36" s="9"/>
      <c r="C36" s="9" t="s">
        <v>19</v>
      </c>
      <c r="D36" s="13" t="s">
        <v>28</v>
      </c>
      <c r="E36" s="30">
        <v>1</v>
      </c>
      <c r="F36" s="36">
        <v>52000</v>
      </c>
      <c r="G36" s="53">
        <v>52000</v>
      </c>
      <c r="H36" s="11"/>
      <c r="I36" s="11"/>
      <c r="J36" s="11"/>
      <c r="K36" s="30">
        <v>1</v>
      </c>
      <c r="L36" s="36">
        <v>52000</v>
      </c>
      <c r="M36" s="36">
        <v>52000</v>
      </c>
      <c r="N36" s="44" t="s">
        <v>475</v>
      </c>
      <c r="O36" s="285" t="s">
        <v>472</v>
      </c>
    </row>
    <row r="37" spans="1:15" s="8" customFormat="1" ht="24.95" customHeight="1">
      <c r="A37" s="43">
        <v>37320</v>
      </c>
      <c r="B37" s="9"/>
      <c r="C37" s="9" t="s">
        <v>19</v>
      </c>
      <c r="D37" s="13" t="s">
        <v>42</v>
      </c>
      <c r="E37" s="30">
        <v>1</v>
      </c>
      <c r="F37" s="36">
        <v>79000</v>
      </c>
      <c r="G37" s="53">
        <v>79000</v>
      </c>
      <c r="H37" s="11"/>
      <c r="I37" s="11"/>
      <c r="J37" s="11"/>
      <c r="K37" s="30">
        <v>1</v>
      </c>
      <c r="L37" s="36">
        <v>79000</v>
      </c>
      <c r="M37" s="36">
        <v>79000</v>
      </c>
      <c r="N37" s="44" t="s">
        <v>476</v>
      </c>
      <c r="O37" s="285" t="s">
        <v>472</v>
      </c>
    </row>
    <row r="38" spans="1:15" s="8" customFormat="1" ht="24.95" customHeight="1">
      <c r="A38" s="201">
        <v>37320</v>
      </c>
      <c r="B38" s="202"/>
      <c r="C38" s="202" t="s">
        <v>19</v>
      </c>
      <c r="D38" s="203" t="s">
        <v>484</v>
      </c>
      <c r="E38" s="204">
        <v>3</v>
      </c>
      <c r="F38" s="205">
        <v>63000</v>
      </c>
      <c r="G38" s="206">
        <v>189000</v>
      </c>
      <c r="H38" s="207">
        <v>3</v>
      </c>
      <c r="I38" s="207">
        <v>63000</v>
      </c>
      <c r="J38" s="207">
        <v>189000</v>
      </c>
      <c r="K38" s="204">
        <v>0</v>
      </c>
      <c r="L38" s="205">
        <v>0</v>
      </c>
      <c r="M38" s="205">
        <v>0</v>
      </c>
      <c r="N38" s="210" t="s">
        <v>477</v>
      </c>
      <c r="O38" s="286" t="s">
        <v>547</v>
      </c>
    </row>
    <row r="39" spans="1:15" s="8" customFormat="1" ht="24.95" customHeight="1">
      <c r="A39" s="43">
        <v>37320</v>
      </c>
      <c r="B39" s="9"/>
      <c r="C39" s="9" t="s">
        <v>19</v>
      </c>
      <c r="D39" s="44" t="s">
        <v>478</v>
      </c>
      <c r="E39" s="30">
        <v>1</v>
      </c>
      <c r="F39" s="36">
        <v>31070</v>
      </c>
      <c r="G39" s="53">
        <v>31070</v>
      </c>
      <c r="H39" s="11"/>
      <c r="I39" s="11"/>
      <c r="J39" s="11"/>
      <c r="K39" s="30">
        <v>1</v>
      </c>
      <c r="L39" s="36">
        <v>31070</v>
      </c>
      <c r="M39" s="36">
        <v>31070</v>
      </c>
      <c r="N39" s="44" t="s">
        <v>479</v>
      </c>
      <c r="O39" s="285" t="s">
        <v>472</v>
      </c>
    </row>
    <row r="40" spans="1:15" s="175" customFormat="1" ht="24.95" customHeight="1">
      <c r="A40" s="201">
        <v>37320</v>
      </c>
      <c r="B40" s="202"/>
      <c r="C40" s="202" t="s">
        <v>19</v>
      </c>
      <c r="D40" s="210" t="s">
        <v>480</v>
      </c>
      <c r="E40" s="204">
        <v>1</v>
      </c>
      <c r="F40" s="205">
        <v>21250</v>
      </c>
      <c r="G40" s="206">
        <v>21250</v>
      </c>
      <c r="H40" s="207">
        <v>1</v>
      </c>
      <c r="I40" s="207">
        <v>21250</v>
      </c>
      <c r="J40" s="207">
        <v>21250</v>
      </c>
      <c r="K40" s="204">
        <v>0</v>
      </c>
      <c r="L40" s="205">
        <v>0</v>
      </c>
      <c r="M40" s="205">
        <v>0</v>
      </c>
      <c r="N40" s="210" t="s">
        <v>481</v>
      </c>
      <c r="O40" s="286" t="s">
        <v>514</v>
      </c>
    </row>
    <row r="41" spans="1:15" s="8" customFormat="1" ht="24.95" customHeight="1">
      <c r="A41" s="43">
        <v>37320</v>
      </c>
      <c r="B41" s="9"/>
      <c r="C41" s="9" t="s">
        <v>19</v>
      </c>
      <c r="D41" s="28" t="s">
        <v>485</v>
      </c>
      <c r="E41" s="30">
        <v>1</v>
      </c>
      <c r="F41" s="36">
        <v>38000</v>
      </c>
      <c r="G41" s="53">
        <v>38000</v>
      </c>
      <c r="H41" s="11"/>
      <c r="I41" s="11"/>
      <c r="J41" s="11"/>
      <c r="K41" s="30">
        <v>1</v>
      </c>
      <c r="L41" s="36">
        <v>38000</v>
      </c>
      <c r="M41" s="36">
        <v>38000</v>
      </c>
      <c r="N41" s="44" t="s">
        <v>482</v>
      </c>
      <c r="O41" s="285" t="s">
        <v>472</v>
      </c>
    </row>
    <row r="42" spans="1:15" s="8" customFormat="1" ht="24.95" customHeight="1">
      <c r="A42" s="43">
        <v>37320</v>
      </c>
      <c r="B42" s="9"/>
      <c r="C42" s="9" t="s">
        <v>19</v>
      </c>
      <c r="D42" s="29" t="s">
        <v>43</v>
      </c>
      <c r="E42" s="30">
        <v>1</v>
      </c>
      <c r="F42" s="36">
        <v>39600</v>
      </c>
      <c r="G42" s="53">
        <v>39600</v>
      </c>
      <c r="H42" s="11"/>
      <c r="I42" s="11"/>
      <c r="J42" s="11"/>
      <c r="K42" s="30">
        <v>1</v>
      </c>
      <c r="L42" s="36">
        <v>39600</v>
      </c>
      <c r="M42" s="36">
        <v>39600</v>
      </c>
      <c r="N42" s="44" t="s">
        <v>483</v>
      </c>
      <c r="O42" s="285" t="s">
        <v>472</v>
      </c>
    </row>
    <row r="43" spans="1:15" s="8" customFormat="1" ht="24.95" customHeight="1">
      <c r="A43" s="43"/>
      <c r="B43" s="9"/>
      <c r="C43" s="9"/>
      <c r="D43" s="29"/>
      <c r="E43" s="30"/>
      <c r="F43" s="36"/>
      <c r="G43" s="53"/>
      <c r="H43" s="11"/>
      <c r="I43" s="11"/>
      <c r="J43" s="11"/>
      <c r="K43" s="30"/>
      <c r="L43" s="36"/>
      <c r="M43" s="36"/>
      <c r="N43" s="42"/>
      <c r="O43" s="14"/>
    </row>
    <row r="44" spans="1:15" s="8" customFormat="1" ht="24.95" customHeight="1">
      <c r="A44" s="43"/>
      <c r="B44" s="9"/>
      <c r="C44" s="9"/>
      <c r="D44" s="44"/>
      <c r="E44" s="30"/>
      <c r="F44" s="36"/>
      <c r="G44" s="53"/>
      <c r="H44" s="11"/>
      <c r="I44" s="11"/>
      <c r="J44" s="11"/>
      <c r="K44" s="30"/>
      <c r="L44" s="36"/>
      <c r="M44" s="36"/>
      <c r="N44" s="42"/>
      <c r="O44" s="14"/>
    </row>
    <row r="45" spans="1:15" s="8" customFormat="1" ht="24.95" customHeight="1">
      <c r="A45" s="43"/>
      <c r="B45" s="9"/>
      <c r="C45" s="9"/>
      <c r="D45" s="44"/>
      <c r="E45" s="30"/>
      <c r="F45" s="36"/>
      <c r="G45" s="53"/>
      <c r="H45" s="11"/>
      <c r="I45" s="11"/>
      <c r="J45" s="11"/>
      <c r="K45" s="30"/>
      <c r="L45" s="36"/>
      <c r="M45" s="36"/>
      <c r="N45" s="42"/>
      <c r="O45" s="14"/>
    </row>
    <row r="46" spans="1:15" s="8" customFormat="1" ht="24.95" customHeight="1">
      <c r="A46" s="43"/>
      <c r="B46" s="9"/>
      <c r="C46" s="9"/>
      <c r="D46" s="28"/>
      <c r="E46" s="30"/>
      <c r="F46" s="36"/>
      <c r="G46" s="53"/>
      <c r="H46" s="11"/>
      <c r="I46" s="11"/>
      <c r="J46" s="11"/>
      <c r="K46" s="30"/>
      <c r="L46" s="36"/>
      <c r="M46" s="36"/>
      <c r="N46" s="42"/>
      <c r="O46" s="14"/>
    </row>
    <row r="47" spans="1:15" s="8" customFormat="1" ht="24.95" customHeight="1">
      <c r="A47" s="43"/>
      <c r="B47" s="9"/>
      <c r="C47" s="9"/>
      <c r="D47" s="13"/>
      <c r="E47" s="30"/>
      <c r="F47" s="36"/>
      <c r="G47" s="53"/>
      <c r="H47" s="11"/>
      <c r="I47" s="11"/>
      <c r="J47" s="11"/>
      <c r="K47" s="30"/>
      <c r="L47" s="36"/>
      <c r="M47" s="36"/>
      <c r="N47" s="42"/>
      <c r="O47" s="14"/>
    </row>
    <row r="48" spans="1:15" s="8" customFormat="1" ht="24.95" customHeight="1">
      <c r="A48" s="43"/>
      <c r="B48" s="9"/>
      <c r="C48" s="9"/>
      <c r="D48" s="29"/>
      <c r="E48" s="30"/>
      <c r="F48" s="36"/>
      <c r="G48" s="53"/>
      <c r="H48" s="11"/>
      <c r="I48" s="11"/>
      <c r="J48" s="11"/>
      <c r="K48" s="30"/>
      <c r="L48" s="36"/>
      <c r="M48" s="36"/>
      <c r="N48" s="42"/>
      <c r="O48" s="14"/>
    </row>
    <row r="49" spans="1:15" s="8" customFormat="1" ht="24.95" customHeight="1">
      <c r="A49" s="43"/>
      <c r="B49" s="9"/>
      <c r="C49" s="9"/>
      <c r="D49" s="29"/>
      <c r="E49" s="30"/>
      <c r="F49" s="36"/>
      <c r="G49" s="53"/>
      <c r="H49" s="11"/>
      <c r="I49" s="11"/>
      <c r="J49" s="11"/>
      <c r="K49" s="30"/>
      <c r="L49" s="36"/>
      <c r="M49" s="36"/>
      <c r="N49" s="42"/>
      <c r="O49" s="14"/>
    </row>
    <row r="50" spans="1:15" s="8" customFormat="1" ht="24.95" customHeight="1">
      <c r="A50" s="43"/>
      <c r="B50" s="9"/>
      <c r="C50" s="9"/>
      <c r="D50" s="13"/>
      <c r="E50" s="30"/>
      <c r="F50" s="123"/>
      <c r="G50" s="53"/>
      <c r="H50" s="11"/>
      <c r="I50" s="11"/>
      <c r="J50" s="11"/>
      <c r="K50" s="30"/>
      <c r="L50" s="123"/>
      <c r="M50" s="36"/>
      <c r="N50" s="42"/>
      <c r="O50" s="14"/>
    </row>
    <row r="51" spans="1:15" s="8" customFormat="1" ht="24.95" customHeight="1" thickBot="1">
      <c r="A51" s="46"/>
      <c r="B51" s="10"/>
      <c r="C51" s="10"/>
      <c r="D51" s="18"/>
      <c r="E51" s="34"/>
      <c r="F51" s="131"/>
      <c r="G51" s="20"/>
      <c r="H51" s="12"/>
      <c r="I51" s="12"/>
      <c r="J51" s="12"/>
      <c r="K51" s="34"/>
      <c r="L51" s="131"/>
      <c r="M51" s="37"/>
      <c r="N51" s="41"/>
      <c r="O51" s="19"/>
    </row>
    <row r="53" spans="1:15">
      <c r="A53" s="21" t="s">
        <v>0</v>
      </c>
    </row>
    <row r="54" spans="1:15" ht="24">
      <c r="E54" s="32" t="s">
        <v>17</v>
      </c>
    </row>
    <row r="55" spans="1:15" ht="14.25" thickBot="1"/>
    <row r="56" spans="1:15" ht="19.5" customHeight="1" thickBot="1">
      <c r="A56" s="22"/>
      <c r="B56" s="4" t="s">
        <v>1</v>
      </c>
      <c r="C56" s="5" t="s">
        <v>2</v>
      </c>
      <c r="F56" s="35" t="s">
        <v>21</v>
      </c>
      <c r="G56" s="2"/>
    </row>
    <row r="57" spans="1:15" ht="19.5" customHeight="1" thickBot="1">
      <c r="A57" s="23" t="s">
        <v>3</v>
      </c>
      <c r="C57" s="1"/>
      <c r="F57" s="35"/>
      <c r="G57" s="2" t="s">
        <v>44</v>
      </c>
      <c r="H57" s="2"/>
    </row>
    <row r="58" spans="1:15" ht="19.5" customHeight="1" thickBot="1">
      <c r="A58" s="24" t="s">
        <v>4</v>
      </c>
      <c r="B58" s="2"/>
      <c r="C58" s="3"/>
      <c r="N58" s="39" t="s">
        <v>16</v>
      </c>
      <c r="O58" s="6" t="s">
        <v>107</v>
      </c>
    </row>
    <row r="59" spans="1:15" ht="14.25" thickBot="1"/>
    <row r="60" spans="1:15" s="185" customFormat="1" ht="18" customHeight="1">
      <c r="A60" s="335" t="s">
        <v>5</v>
      </c>
      <c r="B60" s="337" t="s">
        <v>6</v>
      </c>
      <c r="C60" s="333" t="s">
        <v>7</v>
      </c>
      <c r="D60" s="333" t="s">
        <v>8</v>
      </c>
      <c r="E60" s="341" t="s">
        <v>12</v>
      </c>
      <c r="F60" s="342"/>
      <c r="G60" s="343"/>
      <c r="H60" s="333" t="s">
        <v>13</v>
      </c>
      <c r="I60" s="333"/>
      <c r="J60" s="333"/>
      <c r="K60" s="341" t="s">
        <v>14</v>
      </c>
      <c r="L60" s="342"/>
      <c r="M60" s="343"/>
      <c r="N60" s="181" t="s">
        <v>15</v>
      </c>
      <c r="O60" s="339" t="s">
        <v>18</v>
      </c>
    </row>
    <row r="61" spans="1:15" s="185" customFormat="1" ht="18" customHeight="1" thickBot="1">
      <c r="A61" s="336"/>
      <c r="B61" s="338"/>
      <c r="C61" s="334"/>
      <c r="D61" s="334"/>
      <c r="E61" s="50" t="s">
        <v>9</v>
      </c>
      <c r="F61" s="50" t="s">
        <v>10</v>
      </c>
      <c r="G61" s="50" t="s">
        <v>11</v>
      </c>
      <c r="H61" s="50" t="s">
        <v>9</v>
      </c>
      <c r="I61" s="50" t="s">
        <v>10</v>
      </c>
      <c r="J61" s="50" t="s">
        <v>11</v>
      </c>
      <c r="K61" s="50" t="s">
        <v>9</v>
      </c>
      <c r="L61" s="50" t="s">
        <v>10</v>
      </c>
      <c r="M61" s="50" t="s">
        <v>11</v>
      </c>
      <c r="N61" s="182"/>
      <c r="O61" s="340"/>
    </row>
    <row r="62" spans="1:15" s="8" customFormat="1" ht="24.95" customHeight="1">
      <c r="A62" s="54">
        <v>37320</v>
      </c>
      <c r="B62" s="55"/>
      <c r="C62" s="55" t="s">
        <v>19</v>
      </c>
      <c r="D62" s="56" t="s">
        <v>45</v>
      </c>
      <c r="E62" s="33">
        <v>3</v>
      </c>
      <c r="F62" s="57">
        <v>93500</v>
      </c>
      <c r="G62" s="58">
        <f>E62*F62</f>
        <v>280500</v>
      </c>
      <c r="H62" s="59">
        <v>1</v>
      </c>
      <c r="I62" s="57">
        <v>93500</v>
      </c>
      <c r="J62" s="58">
        <f>H62*I62</f>
        <v>93500</v>
      </c>
      <c r="K62" s="33">
        <v>2</v>
      </c>
      <c r="L62" s="57">
        <v>93500</v>
      </c>
      <c r="M62" s="57">
        <f>K62*L62</f>
        <v>187000</v>
      </c>
      <c r="N62" s="293" t="s">
        <v>169</v>
      </c>
      <c r="O62" s="294" t="s">
        <v>44</v>
      </c>
    </row>
    <row r="63" spans="1:15" s="8" customFormat="1" ht="24.95" customHeight="1">
      <c r="A63" s="43">
        <v>37320</v>
      </c>
      <c r="B63" s="9"/>
      <c r="C63" s="9" t="s">
        <v>19</v>
      </c>
      <c r="D63" s="28" t="s">
        <v>46</v>
      </c>
      <c r="E63" s="30">
        <v>3</v>
      </c>
      <c r="F63" s="36">
        <v>15260</v>
      </c>
      <c r="G63" s="53">
        <f>E63*F63</f>
        <v>45780</v>
      </c>
      <c r="H63" s="11" t="s">
        <v>499</v>
      </c>
      <c r="I63" s="11"/>
      <c r="J63" s="11"/>
      <c r="K63" s="30">
        <v>3</v>
      </c>
      <c r="L63" s="36">
        <v>15260</v>
      </c>
      <c r="M63" s="36">
        <f>K63*L63</f>
        <v>45780</v>
      </c>
      <c r="N63" s="295" t="s">
        <v>170</v>
      </c>
      <c r="O63" s="269" t="s">
        <v>44</v>
      </c>
    </row>
    <row r="64" spans="1:15" s="8" customFormat="1" ht="24.95" customHeight="1">
      <c r="A64" s="43">
        <v>37320</v>
      </c>
      <c r="B64" s="9"/>
      <c r="C64" s="9" t="s">
        <v>19</v>
      </c>
      <c r="D64" s="44" t="s">
        <v>47</v>
      </c>
      <c r="E64" s="30">
        <v>3</v>
      </c>
      <c r="F64" s="36">
        <v>4740</v>
      </c>
      <c r="G64" s="53">
        <f>E64*F64</f>
        <v>14220</v>
      </c>
      <c r="H64" s="11">
        <v>1</v>
      </c>
      <c r="I64" s="36">
        <v>93500</v>
      </c>
      <c r="J64" s="53">
        <f>H64*I64</f>
        <v>93500</v>
      </c>
      <c r="K64" s="30">
        <v>2</v>
      </c>
      <c r="L64" s="36">
        <v>4740</v>
      </c>
      <c r="M64" s="36">
        <f>K64*L64</f>
        <v>9480</v>
      </c>
      <c r="N64" s="295" t="s">
        <v>171</v>
      </c>
      <c r="O64" s="269" t="s">
        <v>44</v>
      </c>
    </row>
    <row r="65" spans="1:15" s="8" customFormat="1" ht="24.95" customHeight="1">
      <c r="A65" s="25"/>
      <c r="B65" s="9"/>
      <c r="C65" s="9"/>
      <c r="D65" s="13"/>
      <c r="E65" s="30"/>
      <c r="F65" s="30"/>
      <c r="G65" s="53"/>
      <c r="H65" s="11"/>
      <c r="I65" s="11"/>
      <c r="J65" s="11"/>
      <c r="K65" s="30"/>
      <c r="L65" s="30"/>
      <c r="M65" s="36"/>
      <c r="N65" s="42"/>
      <c r="O65" s="14"/>
    </row>
    <row r="66" spans="1:15" s="8" customFormat="1" ht="24.95" customHeight="1">
      <c r="A66" s="25"/>
      <c r="B66" s="9"/>
      <c r="C66" s="9"/>
      <c r="D66" s="13"/>
      <c r="E66" s="30"/>
      <c r="F66" s="30"/>
      <c r="G66" s="53"/>
      <c r="H66" s="11"/>
      <c r="I66" s="11"/>
      <c r="J66" s="11"/>
      <c r="K66" s="30"/>
      <c r="L66" s="30"/>
      <c r="M66" s="36"/>
      <c r="N66" s="42"/>
      <c r="O66" s="14"/>
    </row>
    <row r="67" spans="1:15" s="8" customFormat="1" ht="24.95" customHeight="1">
      <c r="A67" s="25"/>
      <c r="B67" s="9"/>
      <c r="C67" s="9"/>
      <c r="D67" s="13"/>
      <c r="E67" s="30"/>
      <c r="F67" s="30"/>
      <c r="G67" s="53"/>
      <c r="H67" s="11"/>
      <c r="I67" s="11"/>
      <c r="J67" s="11"/>
      <c r="K67" s="30"/>
      <c r="L67" s="30"/>
      <c r="M67" s="36"/>
      <c r="N67" s="42"/>
      <c r="O67" s="14"/>
    </row>
    <row r="68" spans="1:15" s="8" customFormat="1" ht="24.95" customHeight="1">
      <c r="A68" s="25"/>
      <c r="B68" s="9"/>
      <c r="C68" s="9"/>
      <c r="D68" s="13"/>
      <c r="E68" s="30"/>
      <c r="F68" s="30"/>
      <c r="G68" s="53"/>
      <c r="H68" s="11"/>
      <c r="I68" s="11"/>
      <c r="J68" s="11"/>
      <c r="K68" s="30"/>
      <c r="L68" s="30"/>
      <c r="M68" s="36"/>
      <c r="N68" s="42"/>
      <c r="O68" s="14"/>
    </row>
    <row r="69" spans="1:15" s="8" customFormat="1" ht="24.95" customHeight="1">
      <c r="A69" s="25"/>
      <c r="B69" s="9"/>
      <c r="C69" s="9"/>
      <c r="D69" s="13"/>
      <c r="E69" s="30"/>
      <c r="F69" s="30"/>
      <c r="G69" s="53"/>
      <c r="H69" s="11"/>
      <c r="I69" s="11"/>
      <c r="J69" s="11"/>
      <c r="K69" s="30"/>
      <c r="L69" s="30"/>
      <c r="M69" s="36"/>
      <c r="N69" s="42"/>
      <c r="O69" s="14"/>
    </row>
    <row r="70" spans="1:15" s="8" customFormat="1" ht="24.95" customHeight="1">
      <c r="A70" s="25"/>
      <c r="B70" s="9"/>
      <c r="C70" s="9"/>
      <c r="D70" s="13"/>
      <c r="E70" s="30"/>
      <c r="F70" s="30"/>
      <c r="G70" s="53"/>
      <c r="H70" s="11"/>
      <c r="I70" s="11"/>
      <c r="J70" s="11"/>
      <c r="K70" s="30"/>
      <c r="L70" s="30"/>
      <c r="M70" s="36"/>
      <c r="N70" s="42"/>
      <c r="O70" s="14"/>
    </row>
    <row r="71" spans="1:15" s="8" customFormat="1" ht="24.95" customHeight="1">
      <c r="A71" s="25"/>
      <c r="B71" s="9"/>
      <c r="C71" s="9"/>
      <c r="D71" s="13"/>
      <c r="E71" s="30"/>
      <c r="F71" s="30"/>
      <c r="G71" s="53"/>
      <c r="H71" s="11"/>
      <c r="I71" s="11"/>
      <c r="J71" s="11"/>
      <c r="K71" s="30"/>
      <c r="L71" s="30"/>
      <c r="M71" s="36"/>
      <c r="N71" s="42"/>
      <c r="O71" s="14"/>
    </row>
    <row r="72" spans="1:15" s="8" customFormat="1" ht="24.95" customHeight="1">
      <c r="A72" s="25"/>
      <c r="B72" s="9"/>
      <c r="C72" s="9"/>
      <c r="D72" s="13"/>
      <c r="E72" s="30"/>
      <c r="F72" s="30"/>
      <c r="G72" s="53"/>
      <c r="H72" s="11"/>
      <c r="I72" s="11"/>
      <c r="J72" s="11"/>
      <c r="K72" s="30"/>
      <c r="L72" s="30"/>
      <c r="M72" s="36"/>
      <c r="N72" s="42"/>
      <c r="O72" s="14"/>
    </row>
    <row r="73" spans="1:15" s="8" customFormat="1" ht="24.95" customHeight="1">
      <c r="A73" s="25"/>
      <c r="B73" s="9"/>
      <c r="C73" s="9"/>
      <c r="D73" s="13"/>
      <c r="E73" s="30"/>
      <c r="F73" s="30"/>
      <c r="G73" s="53"/>
      <c r="H73" s="11"/>
      <c r="I73" s="11"/>
      <c r="J73" s="11"/>
      <c r="K73" s="30"/>
      <c r="L73" s="30"/>
      <c r="M73" s="36"/>
      <c r="N73" s="42"/>
      <c r="O73" s="14"/>
    </row>
    <row r="74" spans="1:15" s="8" customFormat="1" ht="24.95" customHeight="1">
      <c r="A74" s="25"/>
      <c r="B74" s="9"/>
      <c r="C74" s="9"/>
      <c r="D74" s="13"/>
      <c r="E74" s="30"/>
      <c r="F74" s="30"/>
      <c r="G74" s="53"/>
      <c r="H74" s="11"/>
      <c r="I74" s="11"/>
      <c r="J74" s="11"/>
      <c r="K74" s="30"/>
      <c r="L74" s="30"/>
      <c r="M74" s="36"/>
      <c r="N74" s="42"/>
      <c r="O74" s="14"/>
    </row>
    <row r="75" spans="1:15" s="8" customFormat="1" ht="24.95" customHeight="1">
      <c r="A75" s="25"/>
      <c r="B75" s="9"/>
      <c r="C75" s="9"/>
      <c r="D75" s="13"/>
      <c r="E75" s="30"/>
      <c r="F75" s="30"/>
      <c r="G75" s="53"/>
      <c r="H75" s="11"/>
      <c r="I75" s="11"/>
      <c r="J75" s="11"/>
      <c r="K75" s="30"/>
      <c r="L75" s="30"/>
      <c r="M75" s="36"/>
      <c r="N75" s="42"/>
      <c r="O75" s="14"/>
    </row>
    <row r="76" spans="1:15" s="8" customFormat="1" ht="24.95" customHeight="1">
      <c r="A76" s="25"/>
      <c r="B76" s="9"/>
      <c r="C76" s="9"/>
      <c r="D76" s="13"/>
      <c r="E76" s="30"/>
      <c r="F76" s="30"/>
      <c r="G76" s="53"/>
      <c r="H76" s="11"/>
      <c r="I76" s="11"/>
      <c r="J76" s="11"/>
      <c r="K76" s="30"/>
      <c r="L76" s="30"/>
      <c r="M76" s="36"/>
      <c r="N76" s="42"/>
      <c r="O76" s="14"/>
    </row>
    <row r="77" spans="1:15" s="8" customFormat="1" ht="24.95" customHeight="1" thickBot="1">
      <c r="A77" s="26"/>
      <c r="B77" s="10"/>
      <c r="C77" s="10"/>
      <c r="D77" s="18"/>
      <c r="E77" s="34"/>
      <c r="F77" s="34"/>
      <c r="G77" s="20"/>
      <c r="H77" s="12"/>
      <c r="I77" s="12"/>
      <c r="J77" s="12"/>
      <c r="K77" s="34"/>
      <c r="L77" s="34"/>
      <c r="M77" s="37"/>
      <c r="N77" s="41"/>
      <c r="O77" s="19"/>
    </row>
  </sheetData>
  <mergeCells count="26">
    <mergeCell ref="K60:M60"/>
    <mergeCell ref="O60:O61"/>
    <mergeCell ref="A60:A61"/>
    <mergeCell ref="B60:B61"/>
    <mergeCell ref="C60:C61"/>
    <mergeCell ref="D60:D61"/>
    <mergeCell ref="E60:G60"/>
    <mergeCell ref="H60:J60"/>
    <mergeCell ref="O34:O35"/>
    <mergeCell ref="H34:J34"/>
    <mergeCell ref="O8:O9"/>
    <mergeCell ref="E8:G8"/>
    <mergeCell ref="H8:J8"/>
    <mergeCell ref="K8:L8"/>
    <mergeCell ref="K34:M34"/>
    <mergeCell ref="E34:G34"/>
    <mergeCell ref="N8:N9"/>
    <mergeCell ref="N34:N35"/>
    <mergeCell ref="D8:D9"/>
    <mergeCell ref="A34:A35"/>
    <mergeCell ref="B34:B35"/>
    <mergeCell ref="C34:C35"/>
    <mergeCell ref="D34:D35"/>
    <mergeCell ref="A8:A9"/>
    <mergeCell ref="B8:B9"/>
    <mergeCell ref="C8:C9"/>
  </mergeCells>
  <phoneticPr fontId="1"/>
  <pageMargins left="0.28000000000000003" right="0.55000000000000004" top="0.51" bottom="0.68" header="0.26" footer="0.45"/>
  <pageSetup paperSize="9" scale="92" orientation="landscape" horizontalDpi="400" verticalDpi="400" r:id="rId1"/>
  <headerFooter alignWithMargins="0"/>
  <rowBreaks count="2" manualBreakCount="2">
    <brk id="26" max="16383" man="1"/>
    <brk id="52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O26"/>
  <sheetViews>
    <sheetView view="pageBreakPreview" zoomScaleNormal="100" zoomScaleSheetLayoutView="100" workbookViewId="0">
      <selection activeCell="K3" sqref="K3"/>
    </sheetView>
  </sheetViews>
  <sheetFormatPr defaultRowHeight="13.5"/>
  <cols>
    <col min="1" max="1" width="20.625" customWidth="1"/>
    <col min="2" max="2" width="11.625" customWidth="1"/>
    <col min="4" max="4" width="15.625" customWidth="1"/>
    <col min="5" max="5" width="6.25" customWidth="1"/>
    <col min="7" max="7" width="6.5" customWidth="1"/>
    <col min="8" max="8" width="0.625" customWidth="1"/>
  </cols>
  <sheetData>
    <row r="1" spans="1:15" ht="20.100000000000001" customHeight="1" thickBot="1">
      <c r="A1" s="372" t="s">
        <v>236</v>
      </c>
      <c r="B1" s="372"/>
      <c r="C1" s="372"/>
      <c r="D1" s="372"/>
      <c r="E1" s="372"/>
      <c r="F1" s="372"/>
      <c r="G1" s="372"/>
      <c r="H1" s="372"/>
    </row>
    <row r="2" spans="1:15" ht="20.100000000000001" customHeight="1" thickBot="1">
      <c r="A2" s="66" t="s">
        <v>59</v>
      </c>
      <c r="B2" s="67" t="s">
        <v>262</v>
      </c>
      <c r="C2" s="67" t="s">
        <v>263</v>
      </c>
      <c r="D2" s="67" t="s">
        <v>264</v>
      </c>
      <c r="E2" s="67" t="s">
        <v>68</v>
      </c>
      <c r="F2" s="86" t="s">
        <v>66</v>
      </c>
      <c r="G2" s="68" t="s">
        <v>265</v>
      </c>
      <c r="H2" s="63"/>
    </row>
    <row r="3" spans="1:15" s="8" customFormat="1" ht="24.95" customHeight="1">
      <c r="A3" s="54">
        <v>37320</v>
      </c>
      <c r="B3" s="69" t="s">
        <v>153</v>
      </c>
      <c r="C3" s="55" t="s">
        <v>19</v>
      </c>
      <c r="D3" s="60" t="s">
        <v>131</v>
      </c>
      <c r="E3" s="33">
        <v>6</v>
      </c>
      <c r="F3" s="57" t="s">
        <v>249</v>
      </c>
      <c r="G3" s="70"/>
      <c r="H3" s="80"/>
      <c r="I3" s="16"/>
      <c r="J3" s="16"/>
      <c r="K3" s="31"/>
      <c r="L3" s="81"/>
      <c r="M3" s="81"/>
      <c r="N3" s="38"/>
      <c r="O3" s="38"/>
    </row>
    <row r="4" spans="1:15" s="8" customFormat="1" ht="24.95" customHeight="1">
      <c r="A4" s="43">
        <v>37320</v>
      </c>
      <c r="B4" s="71" t="s">
        <v>153</v>
      </c>
      <c r="C4" s="9" t="s">
        <v>19</v>
      </c>
      <c r="D4" s="28" t="s">
        <v>126</v>
      </c>
      <c r="E4" s="30">
        <v>6</v>
      </c>
      <c r="F4" s="65" t="s">
        <v>250</v>
      </c>
      <c r="G4" s="72"/>
      <c r="H4" s="80"/>
      <c r="I4" s="16"/>
      <c r="J4" s="16"/>
      <c r="K4" s="31"/>
      <c r="L4" s="81"/>
      <c r="M4" s="81"/>
      <c r="N4" s="38"/>
      <c r="O4" s="38"/>
    </row>
    <row r="5" spans="1:15" s="8" customFormat="1" ht="24.95" customHeight="1">
      <c r="A5" s="43">
        <v>37320</v>
      </c>
      <c r="B5" s="71" t="s">
        <v>153</v>
      </c>
      <c r="C5" s="9" t="s">
        <v>19</v>
      </c>
      <c r="D5" s="28" t="s">
        <v>127</v>
      </c>
      <c r="E5" s="30">
        <v>2</v>
      </c>
      <c r="F5" s="65" t="s">
        <v>253</v>
      </c>
      <c r="G5" s="72"/>
      <c r="H5" s="80"/>
      <c r="I5" s="16"/>
      <c r="J5" s="16"/>
      <c r="K5" s="31"/>
      <c r="L5" s="81"/>
      <c r="M5" s="81"/>
      <c r="N5" s="38"/>
      <c r="O5" s="38"/>
    </row>
    <row r="6" spans="1:15" s="8" customFormat="1" ht="24.95" customHeight="1">
      <c r="A6" s="201">
        <v>37320</v>
      </c>
      <c r="B6" s="240" t="s">
        <v>153</v>
      </c>
      <c r="C6" s="202" t="s">
        <v>19</v>
      </c>
      <c r="D6" s="209" t="s">
        <v>128</v>
      </c>
      <c r="E6" s="204">
        <v>1</v>
      </c>
      <c r="F6" s="205" t="s">
        <v>254</v>
      </c>
      <c r="G6" s="241" t="s">
        <v>507</v>
      </c>
      <c r="H6" s="80"/>
      <c r="I6" s="16"/>
      <c r="J6" s="16"/>
      <c r="K6" s="31"/>
      <c r="L6" s="81"/>
      <c r="M6" s="81"/>
      <c r="N6" s="38"/>
      <c r="O6" s="38"/>
    </row>
    <row r="7" spans="1:15" s="8" customFormat="1" ht="24.95" customHeight="1">
      <c r="A7" s="201">
        <v>37320</v>
      </c>
      <c r="B7" s="240" t="s">
        <v>153</v>
      </c>
      <c r="C7" s="202" t="s">
        <v>19</v>
      </c>
      <c r="D7" s="209" t="s">
        <v>519</v>
      </c>
      <c r="E7" s="204">
        <v>1</v>
      </c>
      <c r="F7" s="205"/>
      <c r="G7" s="241" t="s">
        <v>507</v>
      </c>
      <c r="H7" s="80"/>
      <c r="I7" s="16"/>
      <c r="J7" s="16"/>
      <c r="K7" s="31"/>
      <c r="L7" s="81"/>
      <c r="M7" s="81"/>
      <c r="N7" s="38"/>
      <c r="O7" s="38"/>
    </row>
    <row r="8" spans="1:15" s="8" customFormat="1" ht="24.95" customHeight="1">
      <c r="A8" s="43">
        <v>37320</v>
      </c>
      <c r="B8" s="71" t="s">
        <v>153</v>
      </c>
      <c r="C8" s="9" t="s">
        <v>19</v>
      </c>
      <c r="D8" s="13" t="s">
        <v>129</v>
      </c>
      <c r="E8" s="30">
        <v>1</v>
      </c>
      <c r="F8" s="30" t="s">
        <v>251</v>
      </c>
      <c r="G8" s="72"/>
      <c r="H8" s="80"/>
      <c r="I8" s="16"/>
      <c r="J8" s="16"/>
      <c r="K8" s="31"/>
      <c r="L8" s="31"/>
      <c r="M8" s="81"/>
      <c r="N8" s="38"/>
      <c r="O8" s="38"/>
    </row>
    <row r="9" spans="1:15" s="8" customFormat="1" ht="24.95" customHeight="1">
      <c r="A9" s="43">
        <v>37320</v>
      </c>
      <c r="B9" s="71" t="s">
        <v>153</v>
      </c>
      <c r="C9" s="9" t="s">
        <v>19</v>
      </c>
      <c r="D9" s="13" t="s">
        <v>130</v>
      </c>
      <c r="E9" s="30">
        <v>1</v>
      </c>
      <c r="F9" s="30" t="s">
        <v>252</v>
      </c>
      <c r="G9" s="72"/>
      <c r="H9" s="80"/>
      <c r="I9" s="16"/>
      <c r="J9" s="16"/>
      <c r="K9" s="31"/>
      <c r="L9" s="31"/>
      <c r="M9" s="81"/>
      <c r="N9" s="38"/>
      <c r="O9" s="38"/>
    </row>
    <row r="10" spans="1:15" ht="24.95" customHeight="1">
      <c r="A10" s="73"/>
      <c r="B10" s="74"/>
      <c r="C10" s="74"/>
      <c r="D10" s="74"/>
      <c r="E10" s="74"/>
      <c r="F10" s="74"/>
      <c r="G10" s="75"/>
      <c r="H10" s="82"/>
    </row>
    <row r="11" spans="1:15" s="8" customFormat="1" ht="24.95" customHeight="1">
      <c r="A11" s="43">
        <v>37320</v>
      </c>
      <c r="B11" s="11" t="s">
        <v>104</v>
      </c>
      <c r="C11" s="9" t="s">
        <v>19</v>
      </c>
      <c r="D11" s="44" t="s">
        <v>131</v>
      </c>
      <c r="E11" s="30">
        <v>18</v>
      </c>
      <c r="F11" s="65" t="s">
        <v>255</v>
      </c>
      <c r="G11" s="72"/>
      <c r="H11" s="80"/>
      <c r="I11" s="16"/>
      <c r="J11" s="16"/>
      <c r="K11" s="31"/>
      <c r="L11" s="81"/>
      <c r="M11" s="81"/>
      <c r="N11" s="38"/>
      <c r="O11" s="38"/>
    </row>
    <row r="12" spans="1:15" ht="24.95" customHeight="1">
      <c r="A12" s="73"/>
      <c r="B12" s="74"/>
      <c r="C12" s="74"/>
      <c r="D12" s="74"/>
      <c r="E12" s="74"/>
      <c r="F12" s="74"/>
      <c r="G12" s="75"/>
      <c r="H12" s="82"/>
    </row>
    <row r="13" spans="1:15" s="8" customFormat="1" ht="24.95" customHeight="1">
      <c r="A13" s="43">
        <v>37320</v>
      </c>
      <c r="B13" s="178" t="s">
        <v>109</v>
      </c>
      <c r="C13" s="9" t="s">
        <v>19</v>
      </c>
      <c r="D13" s="48" t="s">
        <v>133</v>
      </c>
      <c r="E13" s="30">
        <v>1</v>
      </c>
      <c r="F13" s="36" t="s">
        <v>256</v>
      </c>
      <c r="G13" s="72"/>
      <c r="H13" s="80"/>
      <c r="I13" s="16"/>
      <c r="J13" s="16"/>
      <c r="K13" s="31"/>
      <c r="L13" s="81"/>
      <c r="M13" s="81"/>
      <c r="N13" s="38"/>
      <c r="O13" s="38"/>
    </row>
    <row r="14" spans="1:15" s="8" customFormat="1" ht="24.95" customHeight="1">
      <c r="A14" s="43">
        <v>37320</v>
      </c>
      <c r="B14" s="178" t="s">
        <v>109</v>
      </c>
      <c r="C14" s="9" t="s">
        <v>19</v>
      </c>
      <c r="D14" s="49" t="s">
        <v>134</v>
      </c>
      <c r="E14" s="30">
        <v>45</v>
      </c>
      <c r="F14" s="65" t="s">
        <v>257</v>
      </c>
      <c r="G14" s="72"/>
      <c r="H14" s="80"/>
      <c r="I14" s="16"/>
      <c r="J14" s="16"/>
      <c r="K14" s="31"/>
      <c r="L14" s="81"/>
      <c r="M14" s="81"/>
      <c r="N14" s="38"/>
      <c r="O14" s="38"/>
    </row>
    <row r="15" spans="1:15" ht="24.95" customHeight="1">
      <c r="A15" s="73"/>
      <c r="B15" s="76"/>
      <c r="C15" s="74"/>
      <c r="D15" s="74"/>
      <c r="E15" s="74"/>
      <c r="F15" s="74"/>
      <c r="G15" s="75"/>
      <c r="H15" s="82"/>
    </row>
    <row r="16" spans="1:15" s="8" customFormat="1" ht="24.95" customHeight="1">
      <c r="A16" s="43">
        <v>37320</v>
      </c>
      <c r="B16" s="179" t="s">
        <v>115</v>
      </c>
      <c r="C16" s="9" t="s">
        <v>19</v>
      </c>
      <c r="D16" s="13" t="s">
        <v>131</v>
      </c>
      <c r="E16" s="30">
        <v>12</v>
      </c>
      <c r="F16" s="65" t="s">
        <v>258</v>
      </c>
      <c r="G16" s="72"/>
      <c r="H16" s="80"/>
      <c r="I16" s="16"/>
      <c r="J16" s="16"/>
      <c r="K16" s="31"/>
      <c r="L16" s="81"/>
      <c r="M16" s="81"/>
      <c r="N16" s="38"/>
      <c r="O16" s="38"/>
    </row>
    <row r="17" spans="1:15" ht="24.95" customHeight="1">
      <c r="A17" s="73"/>
      <c r="B17" s="77"/>
      <c r="C17" s="74"/>
      <c r="D17" s="74"/>
      <c r="E17" s="74"/>
      <c r="F17" s="74"/>
      <c r="G17" s="75"/>
      <c r="H17" s="82"/>
    </row>
    <row r="18" spans="1:15" s="8" customFormat="1" ht="24.95" customHeight="1">
      <c r="A18" s="43">
        <v>37320</v>
      </c>
      <c r="B18" s="179" t="s">
        <v>116</v>
      </c>
      <c r="C18" s="9" t="s">
        <v>19</v>
      </c>
      <c r="D18" s="44" t="s">
        <v>131</v>
      </c>
      <c r="E18" s="30">
        <v>12</v>
      </c>
      <c r="F18" s="65" t="s">
        <v>228</v>
      </c>
      <c r="G18" s="72"/>
      <c r="H18" s="80"/>
      <c r="I18" s="16"/>
      <c r="J18" s="16"/>
      <c r="K18" s="31"/>
      <c r="L18" s="81"/>
      <c r="M18" s="81"/>
      <c r="N18" s="38"/>
      <c r="O18" s="38"/>
    </row>
    <row r="19" spans="1:15" ht="24.95" customHeight="1">
      <c r="A19" s="73"/>
      <c r="B19" s="77"/>
      <c r="C19" s="74"/>
      <c r="D19" s="74"/>
      <c r="E19" s="74"/>
      <c r="F19" s="74"/>
      <c r="G19" s="75"/>
      <c r="H19" s="82"/>
    </row>
    <row r="20" spans="1:15" s="8" customFormat="1" ht="24.95" customHeight="1">
      <c r="A20" s="43">
        <v>37320</v>
      </c>
      <c r="B20" s="179" t="s">
        <v>261</v>
      </c>
      <c r="C20" s="9" t="s">
        <v>19</v>
      </c>
      <c r="D20" s="44" t="s">
        <v>132</v>
      </c>
      <c r="E20" s="30">
        <v>12</v>
      </c>
      <c r="F20" s="65" t="s">
        <v>259</v>
      </c>
      <c r="G20" s="72"/>
      <c r="H20" s="80"/>
      <c r="I20" s="16"/>
      <c r="J20" s="16"/>
      <c r="K20" s="31"/>
      <c r="L20" s="81"/>
      <c r="M20" s="81"/>
      <c r="N20" s="38"/>
      <c r="O20" s="38"/>
    </row>
    <row r="21" spans="1:15" s="8" customFormat="1" ht="24.95" customHeight="1">
      <c r="A21" s="64"/>
      <c r="B21" s="9"/>
      <c r="C21" s="9"/>
      <c r="D21" s="48"/>
      <c r="E21" s="30"/>
      <c r="F21" s="36"/>
      <c r="G21" s="72"/>
      <c r="H21" s="80"/>
      <c r="I21" s="16"/>
      <c r="J21" s="16"/>
      <c r="K21" s="31"/>
      <c r="L21" s="81"/>
      <c r="M21" s="81"/>
      <c r="N21" s="38"/>
      <c r="O21" s="38"/>
    </row>
    <row r="22" spans="1:15" s="8" customFormat="1" ht="24.95" customHeight="1" thickBot="1">
      <c r="A22" s="46">
        <v>37320</v>
      </c>
      <c r="B22" s="78" t="s">
        <v>24</v>
      </c>
      <c r="C22" s="10" t="s">
        <v>19</v>
      </c>
      <c r="D22" s="79" t="s">
        <v>133</v>
      </c>
      <c r="E22" s="34">
        <v>1</v>
      </c>
      <c r="F22" s="37" t="s">
        <v>260</v>
      </c>
      <c r="G22" s="200"/>
      <c r="H22" s="80"/>
      <c r="I22" s="16"/>
      <c r="J22" s="16"/>
      <c r="K22" s="31"/>
      <c r="L22" s="81"/>
      <c r="M22" s="81"/>
      <c r="N22" s="38"/>
      <c r="O22" s="38"/>
    </row>
    <row r="23" spans="1:15" ht="44.25" customHeight="1">
      <c r="B23" s="376" t="s">
        <v>503</v>
      </c>
      <c r="C23" s="376"/>
      <c r="D23" s="374" t="s">
        <v>502</v>
      </c>
      <c r="E23" s="374"/>
      <c r="F23" s="375" t="s">
        <v>504</v>
      </c>
      <c r="G23" s="376"/>
    </row>
    <row r="24" spans="1:15">
      <c r="A24" t="s">
        <v>155</v>
      </c>
    </row>
    <row r="25" spans="1:15">
      <c r="A25" s="373" t="s">
        <v>156</v>
      </c>
      <c r="B25" s="373"/>
    </row>
    <row r="26" spans="1:15">
      <c r="A26" t="s">
        <v>157</v>
      </c>
    </row>
  </sheetData>
  <mergeCells count="5">
    <mergeCell ref="A1:H1"/>
    <mergeCell ref="A25:B25"/>
    <mergeCell ref="D23:E23"/>
    <mergeCell ref="F23:G23"/>
    <mergeCell ref="B23:C23"/>
  </mergeCells>
  <phoneticPr fontId="1"/>
  <pageMargins left="0.75" right="0.75" top="1" bottom="1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O26"/>
  <sheetViews>
    <sheetView view="pageBreakPreview" zoomScaleNormal="100" zoomScaleSheetLayoutView="100" workbookViewId="0">
      <selection activeCell="C10" sqref="C10"/>
    </sheetView>
  </sheetViews>
  <sheetFormatPr defaultRowHeight="13.5"/>
  <cols>
    <col min="1" max="1" width="12.375" style="21" customWidth="1"/>
    <col min="4" max="4" width="16.75" customWidth="1"/>
    <col min="5" max="5" width="5.125" style="31" customWidth="1"/>
    <col min="6" max="6" width="11.125" style="31" bestFit="1" customWidth="1"/>
    <col min="7" max="7" width="9.75" customWidth="1"/>
    <col min="8" max="8" width="5.125" customWidth="1"/>
    <col min="10" max="10" width="9.75" customWidth="1"/>
    <col min="11" max="11" width="5.125" style="31" customWidth="1"/>
    <col min="12" max="12" width="11.125" style="31" bestFit="1" customWidth="1"/>
    <col min="13" max="13" width="11.25" style="31" bestFit="1" customWidth="1"/>
    <col min="14" max="14" width="8.875" style="38" customWidth="1"/>
    <col min="15" max="15" width="18.375" customWidth="1"/>
    <col min="16" max="16" width="1" customWidth="1"/>
  </cols>
  <sheetData>
    <row r="1" spans="1:15">
      <c r="A1" s="21" t="s">
        <v>52</v>
      </c>
    </row>
    <row r="2" spans="1:15" ht="24">
      <c r="E2" s="32" t="s">
        <v>53</v>
      </c>
    </row>
    <row r="3" spans="1:15" ht="14.25" thickBot="1"/>
    <row r="4" spans="1:15" ht="19.5" customHeight="1" thickBot="1">
      <c r="A4" s="22"/>
      <c r="B4" s="4" t="s">
        <v>54</v>
      </c>
      <c r="C4" s="5" t="s">
        <v>55</v>
      </c>
      <c r="F4" s="35" t="s">
        <v>21</v>
      </c>
      <c r="G4" s="2"/>
    </row>
    <row r="5" spans="1:15" ht="19.5" customHeight="1" thickBot="1">
      <c r="A5" s="23" t="s">
        <v>56</v>
      </c>
      <c r="C5" s="1"/>
      <c r="F5" s="35"/>
      <c r="G5" s="172"/>
      <c r="H5" s="172" t="s">
        <v>447</v>
      </c>
    </row>
    <row r="6" spans="1:15" ht="19.5" customHeight="1" thickBot="1">
      <c r="A6" s="24" t="s">
        <v>57</v>
      </c>
      <c r="B6" s="2"/>
      <c r="C6" s="3"/>
      <c r="N6" s="39" t="s">
        <v>58</v>
      </c>
      <c r="O6" s="6" t="s">
        <v>448</v>
      </c>
    </row>
    <row r="7" spans="1:15" ht="14.25" thickBot="1"/>
    <row r="8" spans="1:15" s="185" customFormat="1" ht="18" customHeight="1">
      <c r="A8" s="335" t="s">
        <v>59</v>
      </c>
      <c r="B8" s="337" t="s">
        <v>60</v>
      </c>
      <c r="C8" s="333" t="s">
        <v>61</v>
      </c>
      <c r="D8" s="333" t="s">
        <v>62</v>
      </c>
      <c r="E8" s="341" t="s">
        <v>63</v>
      </c>
      <c r="F8" s="342"/>
      <c r="G8" s="343"/>
      <c r="H8" s="341" t="s">
        <v>64</v>
      </c>
      <c r="I8" s="342"/>
      <c r="J8" s="343"/>
      <c r="K8" s="341" t="s">
        <v>65</v>
      </c>
      <c r="L8" s="343"/>
      <c r="M8" s="180"/>
      <c r="N8" s="344" t="s">
        <v>66</v>
      </c>
      <c r="O8" s="339" t="s">
        <v>67</v>
      </c>
    </row>
    <row r="9" spans="1:15" s="185" customFormat="1" ht="18" customHeight="1" thickBot="1">
      <c r="A9" s="336"/>
      <c r="B9" s="338"/>
      <c r="C9" s="334"/>
      <c r="D9" s="334"/>
      <c r="E9" s="50" t="s">
        <v>68</v>
      </c>
      <c r="F9" s="50" t="s">
        <v>69</v>
      </c>
      <c r="G9" s="50" t="s">
        <v>70</v>
      </c>
      <c r="H9" s="50" t="s">
        <v>68</v>
      </c>
      <c r="I9" s="50" t="s">
        <v>69</v>
      </c>
      <c r="J9" s="50" t="s">
        <v>70</v>
      </c>
      <c r="K9" s="50" t="s">
        <v>68</v>
      </c>
      <c r="L9" s="50" t="s">
        <v>69</v>
      </c>
      <c r="M9" s="50" t="s">
        <v>70</v>
      </c>
      <c r="N9" s="345"/>
      <c r="O9" s="340"/>
    </row>
    <row r="10" spans="1:15" s="8" customFormat="1" ht="24.95" customHeight="1">
      <c r="A10" s="54">
        <v>40633</v>
      </c>
      <c r="B10" s="55"/>
      <c r="C10" s="55" t="s">
        <v>19</v>
      </c>
      <c r="D10" s="56" t="s">
        <v>449</v>
      </c>
      <c r="E10" s="33">
        <v>1</v>
      </c>
      <c r="F10" s="57">
        <v>112</v>
      </c>
      <c r="G10" s="58">
        <f t="shared" ref="G10:G25" si="0">E10*F10</f>
        <v>112</v>
      </c>
      <c r="H10" s="59"/>
      <c r="I10" s="59"/>
      <c r="J10" s="59" t="s">
        <v>106</v>
      </c>
      <c r="K10" s="33">
        <v>1</v>
      </c>
      <c r="L10" s="57">
        <v>112</v>
      </c>
      <c r="M10" s="57">
        <f t="shared" ref="M10:M25" si="1">K10*L10</f>
        <v>112</v>
      </c>
      <c r="N10" s="56" t="s">
        <v>450</v>
      </c>
      <c r="O10" s="296" t="s">
        <v>447</v>
      </c>
    </row>
    <row r="11" spans="1:15" s="8" customFormat="1" ht="24.95" customHeight="1">
      <c r="A11" s="43">
        <v>40633</v>
      </c>
      <c r="B11" s="9"/>
      <c r="C11" s="9" t="s">
        <v>19</v>
      </c>
      <c r="D11" s="13" t="s">
        <v>451</v>
      </c>
      <c r="E11" s="30">
        <v>1</v>
      </c>
      <c r="F11" s="36">
        <v>630</v>
      </c>
      <c r="G11" s="53">
        <f t="shared" si="0"/>
        <v>630</v>
      </c>
      <c r="H11" s="11"/>
      <c r="I11" s="11"/>
      <c r="J11" s="11"/>
      <c r="K11" s="30">
        <v>1</v>
      </c>
      <c r="L11" s="36">
        <v>630</v>
      </c>
      <c r="M11" s="36">
        <f t="shared" si="1"/>
        <v>630</v>
      </c>
      <c r="N11" s="13" t="s">
        <v>452</v>
      </c>
      <c r="O11" s="297" t="s">
        <v>447</v>
      </c>
    </row>
    <row r="12" spans="1:15" s="8" customFormat="1" ht="24.95" customHeight="1">
      <c r="A12" s="43">
        <v>40633</v>
      </c>
      <c r="B12" s="9"/>
      <c r="C12" s="9" t="s">
        <v>19</v>
      </c>
      <c r="D12" s="13" t="s">
        <v>453</v>
      </c>
      <c r="E12" s="30">
        <v>1</v>
      </c>
      <c r="F12" s="36">
        <v>518</v>
      </c>
      <c r="G12" s="53">
        <f t="shared" si="0"/>
        <v>518</v>
      </c>
      <c r="H12" s="11"/>
      <c r="I12" s="11"/>
      <c r="J12" s="11"/>
      <c r="K12" s="30">
        <v>1</v>
      </c>
      <c r="L12" s="36">
        <v>518</v>
      </c>
      <c r="M12" s="36">
        <f t="shared" si="1"/>
        <v>518</v>
      </c>
      <c r="N12" s="13" t="s">
        <v>454</v>
      </c>
      <c r="O12" s="297" t="s">
        <v>447</v>
      </c>
    </row>
    <row r="13" spans="1:15" s="8" customFormat="1" ht="24.95" customHeight="1">
      <c r="A13" s="43">
        <v>40633</v>
      </c>
      <c r="B13" s="9"/>
      <c r="C13" s="9" t="s">
        <v>19</v>
      </c>
      <c r="D13" s="13" t="s">
        <v>455</v>
      </c>
      <c r="E13" s="30">
        <v>1</v>
      </c>
      <c r="F13" s="36">
        <v>1180</v>
      </c>
      <c r="G13" s="53">
        <f t="shared" si="0"/>
        <v>1180</v>
      </c>
      <c r="H13" s="11"/>
      <c r="I13" s="11"/>
      <c r="J13" s="11"/>
      <c r="K13" s="30">
        <v>1</v>
      </c>
      <c r="L13" s="36">
        <v>1180</v>
      </c>
      <c r="M13" s="36">
        <f t="shared" si="1"/>
        <v>1180</v>
      </c>
      <c r="N13" s="13" t="s">
        <v>456</v>
      </c>
      <c r="O13" s="297" t="s">
        <v>447</v>
      </c>
    </row>
    <row r="14" spans="1:15" s="8" customFormat="1" ht="24.6" customHeight="1">
      <c r="A14" s="43">
        <v>40633</v>
      </c>
      <c r="B14" s="9"/>
      <c r="C14" s="9" t="s">
        <v>19</v>
      </c>
      <c r="D14" s="13" t="s">
        <v>457</v>
      </c>
      <c r="E14" s="30">
        <v>1</v>
      </c>
      <c r="F14" s="36">
        <v>547</v>
      </c>
      <c r="G14" s="53">
        <f t="shared" si="0"/>
        <v>547</v>
      </c>
      <c r="H14" s="11"/>
      <c r="I14" s="11"/>
      <c r="J14" s="11"/>
      <c r="K14" s="30">
        <v>1</v>
      </c>
      <c r="L14" s="36">
        <v>547</v>
      </c>
      <c r="M14" s="36">
        <f t="shared" si="1"/>
        <v>547</v>
      </c>
      <c r="N14" s="13" t="s">
        <v>458</v>
      </c>
      <c r="O14" s="297" t="s">
        <v>447</v>
      </c>
    </row>
    <row r="15" spans="1:15" s="8" customFormat="1" ht="24.95" customHeight="1">
      <c r="A15" s="43">
        <v>40633</v>
      </c>
      <c r="B15" s="9"/>
      <c r="C15" s="9" t="s">
        <v>19</v>
      </c>
      <c r="D15" s="13" t="s">
        <v>459</v>
      </c>
      <c r="E15" s="30">
        <v>1</v>
      </c>
      <c r="F15" s="36">
        <v>290</v>
      </c>
      <c r="G15" s="53">
        <f t="shared" si="0"/>
        <v>290</v>
      </c>
      <c r="H15" s="11"/>
      <c r="I15" s="11"/>
      <c r="J15" s="11"/>
      <c r="K15" s="30">
        <v>1</v>
      </c>
      <c r="L15" s="36">
        <v>290</v>
      </c>
      <c r="M15" s="36">
        <f t="shared" si="1"/>
        <v>290</v>
      </c>
      <c r="N15" s="13" t="s">
        <v>460</v>
      </c>
      <c r="O15" s="297" t="s">
        <v>447</v>
      </c>
    </row>
    <row r="16" spans="1:15" s="8" customFormat="1" ht="24.95" customHeight="1">
      <c r="A16" s="43">
        <v>40633</v>
      </c>
      <c r="B16" s="9"/>
      <c r="C16" s="9" t="s">
        <v>19</v>
      </c>
      <c r="D16" s="13" t="s">
        <v>461</v>
      </c>
      <c r="E16" s="30">
        <v>1</v>
      </c>
      <c r="F16" s="36">
        <v>848</v>
      </c>
      <c r="G16" s="53">
        <f t="shared" si="0"/>
        <v>848</v>
      </c>
      <c r="H16" s="11"/>
      <c r="I16" s="11"/>
      <c r="J16" s="11"/>
      <c r="K16" s="30">
        <v>1</v>
      </c>
      <c r="L16" s="36">
        <v>848</v>
      </c>
      <c r="M16" s="36">
        <f t="shared" si="1"/>
        <v>848</v>
      </c>
      <c r="N16" s="13" t="s">
        <v>462</v>
      </c>
      <c r="O16" s="297" t="s">
        <v>447</v>
      </c>
    </row>
    <row r="17" spans="1:15" s="8" customFormat="1" ht="24.95" customHeight="1">
      <c r="A17" s="43">
        <v>40633</v>
      </c>
      <c r="B17" s="9"/>
      <c r="C17" s="9" t="s">
        <v>19</v>
      </c>
      <c r="D17" s="13" t="s">
        <v>463</v>
      </c>
      <c r="E17" s="30">
        <v>2</v>
      </c>
      <c r="F17" s="36">
        <v>1200</v>
      </c>
      <c r="G17" s="53">
        <f t="shared" si="0"/>
        <v>2400</v>
      </c>
      <c r="H17" s="11"/>
      <c r="I17" s="11"/>
      <c r="J17" s="11"/>
      <c r="K17" s="30">
        <v>2</v>
      </c>
      <c r="L17" s="36">
        <v>1200</v>
      </c>
      <c r="M17" s="36">
        <f t="shared" si="1"/>
        <v>2400</v>
      </c>
      <c r="N17" s="13" t="s">
        <v>464</v>
      </c>
      <c r="O17" s="297" t="s">
        <v>447</v>
      </c>
    </row>
    <row r="18" spans="1:15" s="8" customFormat="1" ht="24.95" customHeight="1">
      <c r="A18" s="43">
        <v>40633</v>
      </c>
      <c r="B18" s="9"/>
      <c r="C18" s="9" t="s">
        <v>19</v>
      </c>
      <c r="D18" s="13" t="s">
        <v>465</v>
      </c>
      <c r="E18" s="30">
        <v>1</v>
      </c>
      <c r="F18" s="36">
        <v>147</v>
      </c>
      <c r="G18" s="53">
        <f t="shared" si="0"/>
        <v>147</v>
      </c>
      <c r="H18" s="11"/>
      <c r="I18" s="11"/>
      <c r="J18" s="11"/>
      <c r="K18" s="30">
        <v>1</v>
      </c>
      <c r="L18" s="36">
        <v>147</v>
      </c>
      <c r="M18" s="36">
        <f t="shared" si="1"/>
        <v>147</v>
      </c>
      <c r="N18" s="13" t="s">
        <v>466</v>
      </c>
      <c r="O18" s="297" t="s">
        <v>447</v>
      </c>
    </row>
    <row r="19" spans="1:15" s="8" customFormat="1" ht="24.95" customHeight="1">
      <c r="A19" s="43">
        <v>40633</v>
      </c>
      <c r="B19" s="9"/>
      <c r="C19" s="9" t="s">
        <v>19</v>
      </c>
      <c r="D19" s="45" t="s">
        <v>486</v>
      </c>
      <c r="E19" s="30">
        <v>2</v>
      </c>
      <c r="F19" s="36">
        <v>1008</v>
      </c>
      <c r="G19" s="53">
        <f t="shared" si="0"/>
        <v>2016</v>
      </c>
      <c r="H19" s="11"/>
      <c r="I19" s="11"/>
      <c r="J19" s="11"/>
      <c r="K19" s="30">
        <v>2</v>
      </c>
      <c r="L19" s="36">
        <v>1008</v>
      </c>
      <c r="M19" s="36">
        <f t="shared" si="1"/>
        <v>2016</v>
      </c>
      <c r="N19" s="13" t="s">
        <v>467</v>
      </c>
      <c r="O19" s="297" t="s">
        <v>447</v>
      </c>
    </row>
    <row r="20" spans="1:15" s="8" customFormat="1" ht="24.95" customHeight="1">
      <c r="A20" s="43">
        <v>40633</v>
      </c>
      <c r="B20" s="9"/>
      <c r="C20" s="9" t="s">
        <v>19</v>
      </c>
      <c r="D20" s="44" t="s">
        <v>468</v>
      </c>
      <c r="E20" s="30">
        <v>2</v>
      </c>
      <c r="F20" s="36">
        <v>74</v>
      </c>
      <c r="G20" s="53">
        <f t="shared" si="0"/>
        <v>148</v>
      </c>
      <c r="H20" s="11"/>
      <c r="I20" s="11"/>
      <c r="J20" s="11"/>
      <c r="K20" s="30">
        <v>2</v>
      </c>
      <c r="L20" s="36">
        <v>74</v>
      </c>
      <c r="M20" s="36">
        <f t="shared" si="1"/>
        <v>148</v>
      </c>
      <c r="N20" s="13" t="s">
        <v>469</v>
      </c>
      <c r="O20" s="297" t="s">
        <v>447</v>
      </c>
    </row>
    <row r="21" spans="1:15" s="8" customFormat="1" ht="24.95" customHeight="1">
      <c r="A21" s="43"/>
      <c r="B21" s="9"/>
      <c r="C21" s="9"/>
      <c r="D21" s="28"/>
      <c r="E21" s="30"/>
      <c r="F21" s="36"/>
      <c r="G21" s="53">
        <f t="shared" si="0"/>
        <v>0</v>
      </c>
      <c r="H21" s="11"/>
      <c r="I21" s="11"/>
      <c r="J21" s="11"/>
      <c r="K21" s="30"/>
      <c r="L21" s="36"/>
      <c r="M21" s="36">
        <f t="shared" si="1"/>
        <v>0</v>
      </c>
      <c r="N21" s="28"/>
      <c r="O21" s="173"/>
    </row>
    <row r="22" spans="1:15" s="8" customFormat="1" ht="24.95" customHeight="1">
      <c r="A22" s="43"/>
      <c r="B22" s="9"/>
      <c r="C22" s="9"/>
      <c r="D22" s="44"/>
      <c r="E22" s="30"/>
      <c r="F22" s="36"/>
      <c r="G22" s="53">
        <f t="shared" si="0"/>
        <v>0</v>
      </c>
      <c r="H22" s="11"/>
      <c r="I22" s="11"/>
      <c r="J22" s="11"/>
      <c r="K22" s="30"/>
      <c r="L22" s="36"/>
      <c r="M22" s="36">
        <f t="shared" si="1"/>
        <v>0</v>
      </c>
      <c r="N22" s="28"/>
      <c r="O22" s="14"/>
    </row>
    <row r="23" spans="1:15" s="8" customFormat="1" ht="24.95" customHeight="1">
      <c r="A23" s="43"/>
      <c r="B23" s="9"/>
      <c r="C23" s="9"/>
      <c r="D23" s="44"/>
      <c r="E23" s="30"/>
      <c r="F23" s="36"/>
      <c r="G23" s="53">
        <f t="shared" si="0"/>
        <v>0</v>
      </c>
      <c r="H23" s="11"/>
      <c r="I23" s="11"/>
      <c r="J23" s="11"/>
      <c r="K23" s="30"/>
      <c r="L23" s="36"/>
      <c r="M23" s="36">
        <f t="shared" si="1"/>
        <v>0</v>
      </c>
      <c r="N23" s="42"/>
      <c r="O23" s="14"/>
    </row>
    <row r="24" spans="1:15" s="8" customFormat="1" ht="24.95" customHeight="1">
      <c r="A24" s="43"/>
      <c r="B24" s="9"/>
      <c r="C24" s="9"/>
      <c r="D24" s="13"/>
      <c r="E24" s="30"/>
      <c r="F24" s="36"/>
      <c r="G24" s="53">
        <f t="shared" si="0"/>
        <v>0</v>
      </c>
      <c r="H24" s="30"/>
      <c r="I24" s="36"/>
      <c r="J24" s="53"/>
      <c r="K24" s="30"/>
      <c r="L24" s="30"/>
      <c r="M24" s="36">
        <f t="shared" si="1"/>
        <v>0</v>
      </c>
      <c r="N24" s="42"/>
      <c r="O24" s="14"/>
    </row>
    <row r="25" spans="1:15" s="8" customFormat="1" ht="24.95" customHeight="1" thickBot="1">
      <c r="A25" s="46"/>
      <c r="B25" s="10"/>
      <c r="C25" s="10"/>
      <c r="D25" s="18"/>
      <c r="E25" s="34"/>
      <c r="F25" s="37"/>
      <c r="G25" s="20">
        <f t="shared" si="0"/>
        <v>0</v>
      </c>
      <c r="H25" s="12"/>
      <c r="I25" s="12"/>
      <c r="J25" s="12"/>
      <c r="K25" s="34"/>
      <c r="L25" s="37"/>
      <c r="M25" s="37">
        <f t="shared" si="1"/>
        <v>0</v>
      </c>
      <c r="N25" s="41"/>
      <c r="O25" s="19"/>
    </row>
    <row r="26" spans="1:15" s="8" customFormat="1" ht="12.6" customHeight="1">
      <c r="A26" s="27"/>
      <c r="D26" s="15"/>
      <c r="E26" s="31"/>
      <c r="F26" s="31"/>
      <c r="G26" s="16"/>
      <c r="H26" s="16"/>
      <c r="I26" s="16"/>
      <c r="J26" s="16"/>
      <c r="K26" s="31"/>
      <c r="L26" s="31"/>
      <c r="M26" s="31"/>
      <c r="N26" s="38"/>
      <c r="O26" s="17"/>
    </row>
  </sheetData>
  <mergeCells count="9">
    <mergeCell ref="A8:A9"/>
    <mergeCell ref="B8:B9"/>
    <mergeCell ref="C8:C9"/>
    <mergeCell ref="D8:D9"/>
    <mergeCell ref="O8:O9"/>
    <mergeCell ref="E8:G8"/>
    <mergeCell ref="H8:J8"/>
    <mergeCell ref="K8:L8"/>
    <mergeCell ref="N8:N9"/>
  </mergeCells>
  <phoneticPr fontId="1"/>
  <pageMargins left="0.28000000000000003" right="0.55000000000000004" top="0.51" bottom="0.68" header="0.26" footer="0.45"/>
  <pageSetup paperSize="9" scale="92" orientation="landscape" horizontalDpi="400" verticalDpi="4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O26"/>
  <sheetViews>
    <sheetView view="pageBreakPreview" zoomScaleNormal="100" zoomScaleSheetLayoutView="100" workbookViewId="0">
      <selection activeCell="G20" sqref="G20"/>
    </sheetView>
  </sheetViews>
  <sheetFormatPr defaultRowHeight="13.5"/>
  <cols>
    <col min="1" max="1" width="11.875" customWidth="1"/>
    <col min="4" max="4" width="17.5" customWidth="1"/>
    <col min="5" max="5" width="5.125" style="7" customWidth="1"/>
    <col min="6" max="6" width="9" style="7"/>
    <col min="7" max="7" width="9.75" style="7" customWidth="1"/>
    <col min="8" max="8" width="5.125" style="7" customWidth="1"/>
    <col min="9" max="9" width="9" style="7"/>
    <col min="10" max="10" width="9.75" style="7" customWidth="1"/>
    <col min="11" max="11" width="5.125" style="7" customWidth="1"/>
    <col min="12" max="13" width="9" style="7"/>
    <col min="15" max="15" width="18.375" customWidth="1"/>
    <col min="16" max="16" width="1.25" customWidth="1"/>
  </cols>
  <sheetData>
    <row r="1" spans="1:15">
      <c r="A1" s="21" t="s">
        <v>0</v>
      </c>
      <c r="E1" s="31"/>
      <c r="F1" s="31"/>
      <c r="G1"/>
      <c r="H1"/>
      <c r="I1"/>
      <c r="J1"/>
      <c r="K1" s="31"/>
      <c r="L1" s="31"/>
      <c r="M1" s="31"/>
      <c r="N1" s="38"/>
    </row>
    <row r="2" spans="1:15" ht="24">
      <c r="A2" s="21"/>
      <c r="E2" s="32" t="s">
        <v>17</v>
      </c>
      <c r="F2" s="31"/>
      <c r="G2"/>
      <c r="H2"/>
      <c r="I2"/>
      <c r="J2"/>
      <c r="K2" s="31"/>
      <c r="L2" s="31"/>
      <c r="M2" s="31"/>
      <c r="N2" s="38"/>
    </row>
    <row r="3" spans="1:15" ht="14.25" thickBot="1">
      <c r="A3" s="21"/>
      <c r="E3" s="31"/>
      <c r="F3" s="31"/>
      <c r="G3"/>
      <c r="H3"/>
      <c r="I3"/>
      <c r="J3"/>
      <c r="K3" s="31"/>
      <c r="L3" s="31"/>
      <c r="M3" s="31"/>
      <c r="N3" s="38"/>
    </row>
    <row r="4" spans="1:15" ht="19.5" customHeight="1" thickBot="1">
      <c r="A4" s="22"/>
      <c r="B4" s="4" t="s">
        <v>1</v>
      </c>
      <c r="C4" s="5" t="s">
        <v>2</v>
      </c>
      <c r="E4" s="31"/>
      <c r="F4" s="35" t="s">
        <v>21</v>
      </c>
      <c r="G4" s="2"/>
      <c r="H4"/>
      <c r="I4"/>
      <c r="J4"/>
      <c r="K4" s="31"/>
      <c r="L4" s="31"/>
      <c r="M4" s="31"/>
      <c r="N4" s="38"/>
    </row>
    <row r="5" spans="1:15" ht="19.5" customHeight="1" thickBot="1">
      <c r="A5" s="23" t="s">
        <v>3</v>
      </c>
      <c r="C5" s="1"/>
      <c r="E5" s="31"/>
      <c r="F5" s="35"/>
      <c r="G5" s="2" t="s">
        <v>48</v>
      </c>
      <c r="H5" s="2"/>
      <c r="I5"/>
      <c r="J5"/>
      <c r="K5" s="31"/>
      <c r="L5" s="31"/>
      <c r="M5" s="31"/>
      <c r="N5" s="38"/>
    </row>
    <row r="6" spans="1:15" ht="19.5" customHeight="1" thickBot="1">
      <c r="A6" s="24" t="s">
        <v>4</v>
      </c>
      <c r="B6" s="2"/>
      <c r="C6" s="3"/>
      <c r="E6" s="31"/>
      <c r="F6" s="31"/>
      <c r="G6"/>
      <c r="H6"/>
      <c r="I6"/>
      <c r="J6"/>
      <c r="K6" s="31"/>
      <c r="L6" s="31"/>
      <c r="M6" s="31"/>
      <c r="N6" s="39" t="s">
        <v>16</v>
      </c>
      <c r="O6" s="6" t="s">
        <v>107</v>
      </c>
    </row>
    <row r="7" spans="1:15" ht="14.25" thickBot="1">
      <c r="A7" s="21"/>
      <c r="E7" s="31"/>
      <c r="F7" s="31"/>
      <c r="G7"/>
      <c r="H7"/>
      <c r="I7"/>
      <c r="J7"/>
      <c r="K7" s="31"/>
      <c r="L7" s="31"/>
      <c r="M7" s="31"/>
      <c r="N7" s="38"/>
    </row>
    <row r="8" spans="1:15" s="185" customFormat="1" ht="18" customHeight="1">
      <c r="A8" s="335" t="s">
        <v>5</v>
      </c>
      <c r="B8" s="337" t="s">
        <v>6</v>
      </c>
      <c r="C8" s="333" t="s">
        <v>7</v>
      </c>
      <c r="D8" s="333" t="s">
        <v>8</v>
      </c>
      <c r="E8" s="341" t="s">
        <v>12</v>
      </c>
      <c r="F8" s="342"/>
      <c r="G8" s="343"/>
      <c r="H8" s="333" t="s">
        <v>13</v>
      </c>
      <c r="I8" s="333"/>
      <c r="J8" s="333"/>
      <c r="K8" s="341" t="s">
        <v>14</v>
      </c>
      <c r="L8" s="342"/>
      <c r="M8" s="343"/>
      <c r="N8" s="181" t="s">
        <v>15</v>
      </c>
      <c r="O8" s="339" t="s">
        <v>18</v>
      </c>
    </row>
    <row r="9" spans="1:15" s="185" customFormat="1" ht="18" customHeight="1" thickBot="1">
      <c r="A9" s="336"/>
      <c r="B9" s="338"/>
      <c r="C9" s="334"/>
      <c r="D9" s="334"/>
      <c r="E9" s="50" t="s">
        <v>9</v>
      </c>
      <c r="F9" s="50" t="s">
        <v>10</v>
      </c>
      <c r="G9" s="50" t="s">
        <v>11</v>
      </c>
      <c r="H9" s="50" t="s">
        <v>9</v>
      </c>
      <c r="I9" s="50" t="s">
        <v>10</v>
      </c>
      <c r="J9" s="50" t="s">
        <v>11</v>
      </c>
      <c r="K9" s="50" t="s">
        <v>9</v>
      </c>
      <c r="L9" s="50" t="s">
        <v>10</v>
      </c>
      <c r="M9" s="50" t="s">
        <v>11</v>
      </c>
      <c r="N9" s="182"/>
      <c r="O9" s="340"/>
    </row>
    <row r="10" spans="1:15" s="8" customFormat="1" ht="24.95" customHeight="1">
      <c r="A10" s="54">
        <v>37320</v>
      </c>
      <c r="B10" s="55"/>
      <c r="C10" s="55" t="s">
        <v>19</v>
      </c>
      <c r="D10" s="56" t="s">
        <v>49</v>
      </c>
      <c r="E10" s="33">
        <v>2</v>
      </c>
      <c r="F10" s="57">
        <v>18850</v>
      </c>
      <c r="G10" s="58">
        <f>E10*F10</f>
        <v>37700</v>
      </c>
      <c r="H10" s="59"/>
      <c r="I10" s="59"/>
      <c r="J10" s="59"/>
      <c r="K10" s="33">
        <v>2</v>
      </c>
      <c r="L10" s="57">
        <v>18850</v>
      </c>
      <c r="M10" s="57">
        <f>K10*L10</f>
        <v>37700</v>
      </c>
      <c r="N10" s="56" t="s">
        <v>172</v>
      </c>
      <c r="O10" s="294" t="s">
        <v>50</v>
      </c>
    </row>
    <row r="11" spans="1:15" s="8" customFormat="1" ht="24.95" customHeight="1">
      <c r="A11" s="201">
        <v>37320</v>
      </c>
      <c r="B11" s="202"/>
      <c r="C11" s="202" t="s">
        <v>19</v>
      </c>
      <c r="D11" s="203" t="s">
        <v>421</v>
      </c>
      <c r="E11" s="204">
        <v>2</v>
      </c>
      <c r="F11" s="205">
        <v>14700</v>
      </c>
      <c r="G11" s="206">
        <f>E11*F11</f>
        <v>29400</v>
      </c>
      <c r="H11" s="207">
        <v>2</v>
      </c>
      <c r="I11" s="207">
        <v>14700</v>
      </c>
      <c r="J11" s="206">
        <f>H11*I11</f>
        <v>29400</v>
      </c>
      <c r="K11" s="204">
        <v>0</v>
      </c>
      <c r="L11" s="205">
        <v>0</v>
      </c>
      <c r="M11" s="205">
        <f>K11*L11</f>
        <v>0</v>
      </c>
      <c r="N11" s="299" t="s">
        <v>487</v>
      </c>
      <c r="O11" s="279" t="s">
        <v>548</v>
      </c>
    </row>
    <row r="12" spans="1:15" s="8" customFormat="1" ht="24.95" customHeight="1">
      <c r="A12" s="201">
        <v>37320</v>
      </c>
      <c r="B12" s="202"/>
      <c r="C12" s="202" t="s">
        <v>19</v>
      </c>
      <c r="D12" s="210" t="s">
        <v>51</v>
      </c>
      <c r="E12" s="204">
        <v>3</v>
      </c>
      <c r="F12" s="205">
        <v>85400</v>
      </c>
      <c r="G12" s="206">
        <f>E12*F12</f>
        <v>256200</v>
      </c>
      <c r="H12" s="207">
        <v>3</v>
      </c>
      <c r="I12" s="207">
        <v>85400</v>
      </c>
      <c r="J12" s="207">
        <v>170800</v>
      </c>
      <c r="K12" s="204">
        <v>0</v>
      </c>
      <c r="L12" s="205">
        <v>0</v>
      </c>
      <c r="M12" s="205">
        <f>K12*L12</f>
        <v>0</v>
      </c>
      <c r="N12" s="209" t="s">
        <v>358</v>
      </c>
      <c r="O12" s="279" t="s">
        <v>525</v>
      </c>
    </row>
    <row r="13" spans="1:15" s="8" customFormat="1" ht="24.95" customHeight="1">
      <c r="A13" s="201">
        <v>37320</v>
      </c>
      <c r="B13" s="202"/>
      <c r="C13" s="202" t="s">
        <v>19</v>
      </c>
      <c r="D13" s="209" t="s">
        <v>419</v>
      </c>
      <c r="E13" s="204">
        <v>2</v>
      </c>
      <c r="F13" s="205">
        <v>61600</v>
      </c>
      <c r="G13" s="206">
        <f>E13*F13</f>
        <v>123200</v>
      </c>
      <c r="H13" s="207">
        <v>2</v>
      </c>
      <c r="I13" s="207">
        <v>61600</v>
      </c>
      <c r="J13" s="207">
        <v>61600</v>
      </c>
      <c r="K13" s="204">
        <v>0</v>
      </c>
      <c r="L13" s="205">
        <v>0</v>
      </c>
      <c r="M13" s="205">
        <f>K13*L13</f>
        <v>0</v>
      </c>
      <c r="N13" s="209" t="s">
        <v>173</v>
      </c>
      <c r="O13" s="279" t="s">
        <v>524</v>
      </c>
    </row>
    <row r="14" spans="1:15" s="8" customFormat="1" ht="24.95" customHeight="1">
      <c r="A14" s="43">
        <v>37320</v>
      </c>
      <c r="B14" s="9"/>
      <c r="C14" s="9" t="s">
        <v>19</v>
      </c>
      <c r="D14" s="13" t="s">
        <v>420</v>
      </c>
      <c r="E14" s="30">
        <v>2</v>
      </c>
      <c r="F14" s="36">
        <v>8000</v>
      </c>
      <c r="G14" s="53">
        <f>E14*F14</f>
        <v>16000</v>
      </c>
      <c r="H14" s="11">
        <v>1</v>
      </c>
      <c r="I14" s="11">
        <v>8000</v>
      </c>
      <c r="J14" s="11">
        <v>8000</v>
      </c>
      <c r="K14" s="30">
        <v>1</v>
      </c>
      <c r="L14" s="36">
        <v>8000</v>
      </c>
      <c r="M14" s="36">
        <f>K14*L14</f>
        <v>8000</v>
      </c>
      <c r="N14" s="13" t="s">
        <v>174</v>
      </c>
      <c r="O14" s="269" t="s">
        <v>526</v>
      </c>
    </row>
    <row r="15" spans="1:15" s="8" customFormat="1" ht="24.95" customHeight="1">
      <c r="A15" s="43"/>
      <c r="B15" s="9"/>
      <c r="C15" s="9"/>
      <c r="D15" s="13"/>
      <c r="E15" s="30"/>
      <c r="F15" s="36"/>
      <c r="G15" s="53"/>
      <c r="H15" s="11"/>
      <c r="I15" s="11"/>
      <c r="J15" s="11"/>
      <c r="K15" s="30"/>
      <c r="L15" s="36"/>
      <c r="M15" s="36"/>
      <c r="N15" s="42"/>
      <c r="O15" s="14"/>
    </row>
    <row r="16" spans="1:15" s="8" customFormat="1" ht="24.95" customHeight="1">
      <c r="A16" s="25"/>
      <c r="B16" s="9"/>
      <c r="C16" s="9"/>
      <c r="D16" s="13"/>
      <c r="E16" s="30"/>
      <c r="F16" s="30"/>
      <c r="G16" s="53"/>
      <c r="H16" s="11"/>
      <c r="I16" s="11"/>
      <c r="J16" s="11"/>
      <c r="K16" s="30"/>
      <c r="L16" s="30"/>
      <c r="M16" s="36"/>
      <c r="N16" s="42"/>
      <c r="O16" s="14"/>
    </row>
    <row r="17" spans="1:15" s="8" customFormat="1" ht="24.95" customHeight="1">
      <c r="A17" s="25"/>
      <c r="B17" s="9"/>
      <c r="C17" s="9"/>
      <c r="D17" s="13"/>
      <c r="E17" s="30"/>
      <c r="F17" s="30"/>
      <c r="G17" s="53"/>
      <c r="H17" s="11"/>
      <c r="I17" s="11"/>
      <c r="J17" s="11"/>
      <c r="K17" s="30"/>
      <c r="L17" s="30"/>
      <c r="M17" s="36"/>
      <c r="N17" s="42"/>
      <c r="O17" s="14"/>
    </row>
    <row r="18" spans="1:15" s="8" customFormat="1" ht="24.95" customHeight="1">
      <c r="A18" s="25"/>
      <c r="B18" s="9"/>
      <c r="C18" s="9"/>
      <c r="D18" s="13"/>
      <c r="E18" s="30"/>
      <c r="F18" s="30"/>
      <c r="G18" s="53"/>
      <c r="H18" s="11"/>
      <c r="I18" s="11"/>
      <c r="J18" s="11"/>
      <c r="K18" s="30"/>
      <c r="L18" s="30"/>
      <c r="M18" s="36"/>
      <c r="N18" s="42"/>
      <c r="O18" s="14"/>
    </row>
    <row r="19" spans="1:15" s="8" customFormat="1" ht="24.95" customHeight="1">
      <c r="A19" s="25"/>
      <c r="B19" s="9"/>
      <c r="C19" s="9"/>
      <c r="D19" s="13"/>
      <c r="E19" s="30"/>
      <c r="F19" s="30"/>
      <c r="G19" s="53"/>
      <c r="H19" s="11"/>
      <c r="I19" s="11"/>
      <c r="J19" s="11"/>
      <c r="K19" s="30"/>
      <c r="L19" s="30"/>
      <c r="M19" s="36"/>
      <c r="N19" s="42"/>
      <c r="O19" s="14"/>
    </row>
    <row r="20" spans="1:15" s="8" customFormat="1" ht="24.95" customHeight="1">
      <c r="A20" s="25"/>
      <c r="B20" s="9"/>
      <c r="C20" s="9"/>
      <c r="D20" s="13"/>
      <c r="E20" s="30"/>
      <c r="F20" s="30"/>
      <c r="G20" s="53"/>
      <c r="H20" s="11"/>
      <c r="I20" s="11"/>
      <c r="J20" s="11"/>
      <c r="K20" s="30"/>
      <c r="L20" s="30"/>
      <c r="M20" s="36"/>
      <c r="N20" s="42"/>
      <c r="O20" s="14"/>
    </row>
    <row r="21" spans="1:15" s="8" customFormat="1" ht="24.95" customHeight="1">
      <c r="A21" s="25"/>
      <c r="B21" s="9"/>
      <c r="C21" s="9"/>
      <c r="D21" s="13"/>
      <c r="E21" s="30"/>
      <c r="F21" s="30"/>
      <c r="G21" s="53"/>
      <c r="H21" s="11"/>
      <c r="I21" s="11"/>
      <c r="J21" s="11"/>
      <c r="K21" s="30"/>
      <c r="L21" s="30"/>
      <c r="M21" s="36"/>
      <c r="N21" s="42"/>
      <c r="O21" s="14"/>
    </row>
    <row r="22" spans="1:15" s="8" customFormat="1" ht="24.95" customHeight="1">
      <c r="A22" s="25"/>
      <c r="B22" s="9"/>
      <c r="C22" s="9"/>
      <c r="D22" s="13"/>
      <c r="E22" s="30"/>
      <c r="F22" s="30"/>
      <c r="G22" s="53"/>
      <c r="H22" s="11"/>
      <c r="I22" s="11"/>
      <c r="J22" s="11"/>
      <c r="K22" s="30"/>
      <c r="L22" s="30"/>
      <c r="M22" s="36"/>
      <c r="N22" s="42"/>
      <c r="O22" s="14"/>
    </row>
    <row r="23" spans="1:15" s="8" customFormat="1" ht="24.95" customHeight="1">
      <c r="A23" s="25"/>
      <c r="B23" s="9"/>
      <c r="C23" s="9"/>
      <c r="D23" s="13"/>
      <c r="E23" s="30"/>
      <c r="F23" s="30"/>
      <c r="G23" s="53"/>
      <c r="H23" s="11"/>
      <c r="I23" s="11"/>
      <c r="J23" s="11"/>
      <c r="K23" s="30"/>
      <c r="L23" s="30"/>
      <c r="M23" s="36"/>
      <c r="N23" s="42"/>
      <c r="O23" s="14"/>
    </row>
    <row r="24" spans="1:15" s="8" customFormat="1" ht="24.95" customHeight="1">
      <c r="A24" s="25"/>
      <c r="B24" s="9"/>
      <c r="C24" s="9"/>
      <c r="D24" s="13"/>
      <c r="E24" s="30"/>
      <c r="F24" s="30"/>
      <c r="G24" s="53"/>
      <c r="H24" s="11"/>
      <c r="I24" s="11"/>
      <c r="J24" s="11"/>
      <c r="K24" s="30"/>
      <c r="L24" s="30"/>
      <c r="M24" s="36"/>
      <c r="N24" s="42"/>
      <c r="O24" s="14"/>
    </row>
    <row r="25" spans="1:15" s="8" customFormat="1" ht="24.95" customHeight="1" thickBot="1">
      <c r="A25" s="26"/>
      <c r="B25" s="10"/>
      <c r="C25" s="10"/>
      <c r="D25" s="18"/>
      <c r="E25" s="34"/>
      <c r="F25" s="34"/>
      <c r="G25" s="20"/>
      <c r="H25" s="12"/>
      <c r="I25" s="12"/>
      <c r="J25" s="12"/>
      <c r="K25" s="34"/>
      <c r="L25" s="34"/>
      <c r="M25" s="37"/>
      <c r="N25" s="41"/>
      <c r="O25" s="19"/>
    </row>
    <row r="26" spans="1:15">
      <c r="A26" s="21"/>
      <c r="E26" s="31"/>
      <c r="F26" s="31"/>
      <c r="G26"/>
      <c r="H26"/>
      <c r="I26"/>
      <c r="J26"/>
      <c r="K26" s="31"/>
      <c r="L26" s="31"/>
      <c r="M26" s="31"/>
      <c r="N26" s="38"/>
    </row>
  </sheetData>
  <mergeCells count="8">
    <mergeCell ref="O8:O9"/>
    <mergeCell ref="H8:J8"/>
    <mergeCell ref="K8:M8"/>
    <mergeCell ref="A8:A9"/>
    <mergeCell ref="B8:B9"/>
    <mergeCell ref="C8:C9"/>
    <mergeCell ref="D8:D9"/>
    <mergeCell ref="E8:G8"/>
  </mergeCells>
  <phoneticPr fontId="1"/>
  <pageMargins left="0.44" right="0.55000000000000004" top="0.47" bottom="0.7" header="0.32" footer="0.56000000000000005"/>
  <pageSetup paperSize="9" scale="95" orientation="landscape" horizontalDpi="400" verticalDpi="4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O26"/>
  <sheetViews>
    <sheetView view="pageBreakPreview" zoomScaleNormal="100" zoomScaleSheetLayoutView="100" workbookViewId="0">
      <selection activeCell="O23" sqref="O23"/>
    </sheetView>
  </sheetViews>
  <sheetFormatPr defaultRowHeight="13.5"/>
  <cols>
    <col min="1" max="1" width="13" customWidth="1"/>
    <col min="4" max="4" width="16.375" customWidth="1"/>
    <col min="5" max="5" width="5.125" style="7" customWidth="1"/>
    <col min="6" max="6" width="9" style="7"/>
    <col min="7" max="7" width="9.75" style="7" customWidth="1"/>
    <col min="8" max="8" width="5.125" style="7" customWidth="1"/>
    <col min="9" max="9" width="9" style="7"/>
    <col min="10" max="10" width="9.75" style="7" customWidth="1"/>
    <col min="11" max="11" width="5.125" style="7" customWidth="1"/>
    <col min="12" max="13" width="9" style="7"/>
    <col min="15" max="15" width="18.375" customWidth="1"/>
    <col min="16" max="16" width="1" customWidth="1"/>
  </cols>
  <sheetData>
    <row r="1" spans="1:15">
      <c r="A1" s="21" t="s">
        <v>52</v>
      </c>
      <c r="E1" s="31"/>
      <c r="F1" s="31"/>
      <c r="G1"/>
      <c r="H1"/>
      <c r="I1"/>
      <c r="J1"/>
      <c r="K1" s="31"/>
      <c r="L1" s="31"/>
      <c r="M1" s="31"/>
      <c r="N1" s="38"/>
    </row>
    <row r="2" spans="1:15" ht="24">
      <c r="A2" s="21"/>
      <c r="E2" s="32" t="s">
        <v>53</v>
      </c>
      <c r="F2" s="31"/>
      <c r="G2"/>
      <c r="H2"/>
      <c r="I2"/>
      <c r="J2"/>
      <c r="K2" s="31"/>
      <c r="L2" s="31"/>
      <c r="M2" s="31"/>
      <c r="N2" s="38"/>
    </row>
    <row r="3" spans="1:15" ht="14.25" thickBot="1">
      <c r="A3" s="21"/>
      <c r="E3" s="31"/>
      <c r="F3" s="31"/>
      <c r="G3"/>
      <c r="H3"/>
      <c r="I3"/>
      <c r="J3"/>
      <c r="K3" s="31"/>
      <c r="L3" s="31"/>
      <c r="M3" s="31"/>
      <c r="N3" s="38"/>
    </row>
    <row r="4" spans="1:15" ht="19.5" customHeight="1" thickBot="1">
      <c r="A4" s="22"/>
      <c r="B4" s="4" t="s">
        <v>54</v>
      </c>
      <c r="C4" s="5" t="s">
        <v>55</v>
      </c>
      <c r="E4" s="31"/>
      <c r="F4" s="35" t="s">
        <v>21</v>
      </c>
      <c r="G4" s="2"/>
      <c r="H4"/>
      <c r="I4"/>
      <c r="J4"/>
      <c r="K4" s="31"/>
      <c r="L4" s="31"/>
      <c r="M4" s="31"/>
      <c r="N4" s="38"/>
    </row>
    <row r="5" spans="1:15" ht="19.5" customHeight="1" thickBot="1">
      <c r="A5" s="23" t="s">
        <v>56</v>
      </c>
      <c r="C5" s="1"/>
      <c r="E5" s="31"/>
      <c r="F5" s="35"/>
      <c r="G5" s="2" t="s">
        <v>72</v>
      </c>
      <c r="H5" s="2"/>
      <c r="I5"/>
      <c r="J5"/>
      <c r="K5" s="31"/>
      <c r="L5" s="31"/>
      <c r="M5" s="31"/>
      <c r="N5" s="38"/>
    </row>
    <row r="6" spans="1:15" ht="19.5" customHeight="1" thickBot="1">
      <c r="A6" s="24" t="s">
        <v>57</v>
      </c>
      <c r="B6" s="2"/>
      <c r="C6" s="3"/>
      <c r="E6" s="31"/>
      <c r="F6" s="31"/>
      <c r="G6"/>
      <c r="H6"/>
      <c r="I6"/>
      <c r="J6"/>
      <c r="K6" s="31"/>
      <c r="L6" s="31"/>
      <c r="M6" s="31"/>
      <c r="N6" s="39" t="s">
        <v>58</v>
      </c>
      <c r="O6" s="6" t="s">
        <v>107</v>
      </c>
    </row>
    <row r="7" spans="1:15" ht="14.25" thickBot="1">
      <c r="A7" s="21"/>
      <c r="E7" s="31"/>
      <c r="F7" s="31"/>
      <c r="G7"/>
      <c r="H7"/>
      <c r="I7"/>
      <c r="J7"/>
      <c r="K7" s="31"/>
      <c r="L7" s="31"/>
      <c r="M7" s="31"/>
      <c r="N7" s="38"/>
    </row>
    <row r="8" spans="1:15" s="185" customFormat="1" ht="18" customHeight="1">
      <c r="A8" s="335" t="s">
        <v>59</v>
      </c>
      <c r="B8" s="337" t="s">
        <v>60</v>
      </c>
      <c r="C8" s="333" t="s">
        <v>61</v>
      </c>
      <c r="D8" s="333" t="s">
        <v>62</v>
      </c>
      <c r="E8" s="341" t="s">
        <v>63</v>
      </c>
      <c r="F8" s="342"/>
      <c r="G8" s="343"/>
      <c r="H8" s="333" t="s">
        <v>64</v>
      </c>
      <c r="I8" s="333"/>
      <c r="J8" s="333"/>
      <c r="K8" s="341" t="s">
        <v>65</v>
      </c>
      <c r="L8" s="342"/>
      <c r="M8" s="343"/>
      <c r="N8" s="181" t="s">
        <v>66</v>
      </c>
      <c r="O8" s="339" t="s">
        <v>67</v>
      </c>
    </row>
    <row r="9" spans="1:15" s="185" customFormat="1" ht="18" customHeight="1" thickBot="1">
      <c r="A9" s="336"/>
      <c r="B9" s="338"/>
      <c r="C9" s="334"/>
      <c r="D9" s="334"/>
      <c r="E9" s="50" t="s">
        <v>68</v>
      </c>
      <c r="F9" s="50" t="s">
        <v>69</v>
      </c>
      <c r="G9" s="50" t="s">
        <v>70</v>
      </c>
      <c r="H9" s="50" t="s">
        <v>68</v>
      </c>
      <c r="I9" s="50" t="s">
        <v>69</v>
      </c>
      <c r="J9" s="50" t="s">
        <v>70</v>
      </c>
      <c r="K9" s="50" t="s">
        <v>68</v>
      </c>
      <c r="L9" s="50" t="s">
        <v>69</v>
      </c>
      <c r="M9" s="50" t="s">
        <v>70</v>
      </c>
      <c r="N9" s="182"/>
      <c r="O9" s="340"/>
    </row>
    <row r="10" spans="1:15" s="8" customFormat="1" ht="24.95" customHeight="1">
      <c r="A10" s="54">
        <v>37320</v>
      </c>
      <c r="B10" s="55"/>
      <c r="C10" s="55" t="s">
        <v>19</v>
      </c>
      <c r="D10" s="61" t="s">
        <v>73</v>
      </c>
      <c r="E10" s="33">
        <v>2</v>
      </c>
      <c r="F10" s="57">
        <v>13400</v>
      </c>
      <c r="G10" s="58">
        <f t="shared" ref="G10:G20" si="0">E10*F10</f>
        <v>26800</v>
      </c>
      <c r="H10" s="59"/>
      <c r="I10" s="59"/>
      <c r="J10" s="59"/>
      <c r="K10" s="33">
        <v>2</v>
      </c>
      <c r="L10" s="57">
        <v>13400</v>
      </c>
      <c r="M10" s="57">
        <f t="shared" ref="M10:M20" si="1">K10*L10</f>
        <v>26800</v>
      </c>
      <c r="N10" s="83" t="s">
        <v>175</v>
      </c>
      <c r="O10" s="294" t="s">
        <v>74</v>
      </c>
    </row>
    <row r="11" spans="1:15" s="8" customFormat="1" ht="24.95" customHeight="1">
      <c r="A11" s="43">
        <v>37320</v>
      </c>
      <c r="B11" s="9"/>
      <c r="C11" s="9" t="s">
        <v>19</v>
      </c>
      <c r="D11" s="28" t="s">
        <v>422</v>
      </c>
      <c r="E11" s="30">
        <v>2</v>
      </c>
      <c r="F11" s="36">
        <v>13700</v>
      </c>
      <c r="G11" s="53">
        <f t="shared" si="0"/>
        <v>27400</v>
      </c>
      <c r="H11" s="11"/>
      <c r="I11" s="11"/>
      <c r="J11" s="11"/>
      <c r="K11" s="30">
        <v>2</v>
      </c>
      <c r="L11" s="36">
        <v>13700</v>
      </c>
      <c r="M11" s="36">
        <f t="shared" si="1"/>
        <v>27400</v>
      </c>
      <c r="N11" s="84" t="s">
        <v>176</v>
      </c>
      <c r="O11" s="269" t="s">
        <v>74</v>
      </c>
    </row>
    <row r="12" spans="1:15" s="8" customFormat="1" ht="24.95" customHeight="1">
      <c r="A12" s="201">
        <v>37320</v>
      </c>
      <c r="B12" s="202"/>
      <c r="C12" s="202" t="s">
        <v>19</v>
      </c>
      <c r="D12" s="203" t="s">
        <v>423</v>
      </c>
      <c r="E12" s="204">
        <v>1</v>
      </c>
      <c r="F12" s="205">
        <v>11700</v>
      </c>
      <c r="G12" s="206">
        <f t="shared" si="0"/>
        <v>11700</v>
      </c>
      <c r="H12" s="207">
        <v>1</v>
      </c>
      <c r="I12" s="207">
        <v>11700</v>
      </c>
      <c r="J12" s="207">
        <v>11700</v>
      </c>
      <c r="K12" s="204">
        <v>0</v>
      </c>
      <c r="L12" s="205">
        <v>0</v>
      </c>
      <c r="M12" s="205">
        <f t="shared" si="1"/>
        <v>0</v>
      </c>
      <c r="N12" s="242" t="s">
        <v>177</v>
      </c>
      <c r="O12" s="279" t="s">
        <v>513</v>
      </c>
    </row>
    <row r="13" spans="1:15" s="8" customFormat="1" ht="24.95" customHeight="1">
      <c r="A13" s="43">
        <v>37320</v>
      </c>
      <c r="B13" s="9"/>
      <c r="C13" s="9" t="s">
        <v>19</v>
      </c>
      <c r="D13" s="44" t="s">
        <v>75</v>
      </c>
      <c r="E13" s="30">
        <v>1</v>
      </c>
      <c r="F13" s="36">
        <v>31200</v>
      </c>
      <c r="G13" s="53">
        <f t="shared" si="0"/>
        <v>31200</v>
      </c>
      <c r="H13" s="11"/>
      <c r="I13" s="11"/>
      <c r="J13" s="11"/>
      <c r="K13" s="30">
        <v>1</v>
      </c>
      <c r="L13" s="36">
        <v>31200</v>
      </c>
      <c r="M13" s="36">
        <f t="shared" si="1"/>
        <v>31200</v>
      </c>
      <c r="N13" s="84" t="s">
        <v>178</v>
      </c>
      <c r="O13" s="269" t="s">
        <v>74</v>
      </c>
    </row>
    <row r="14" spans="1:15" s="8" customFormat="1" ht="24.95" customHeight="1">
      <c r="A14" s="201">
        <v>37320</v>
      </c>
      <c r="B14" s="202"/>
      <c r="C14" s="202" t="s">
        <v>19</v>
      </c>
      <c r="D14" s="209" t="s">
        <v>76</v>
      </c>
      <c r="E14" s="204">
        <v>1</v>
      </c>
      <c r="F14" s="205">
        <v>12000</v>
      </c>
      <c r="G14" s="206">
        <f t="shared" si="0"/>
        <v>12000</v>
      </c>
      <c r="H14" s="207">
        <v>1</v>
      </c>
      <c r="I14" s="207">
        <v>12000</v>
      </c>
      <c r="J14" s="207">
        <v>12000</v>
      </c>
      <c r="K14" s="204">
        <v>0</v>
      </c>
      <c r="L14" s="205">
        <v>0</v>
      </c>
      <c r="M14" s="205">
        <f t="shared" si="1"/>
        <v>0</v>
      </c>
      <c r="N14" s="242" t="s">
        <v>179</v>
      </c>
      <c r="O14" s="279" t="s">
        <v>513</v>
      </c>
    </row>
    <row r="15" spans="1:15" s="8" customFormat="1" ht="24.95" customHeight="1">
      <c r="A15" s="201">
        <v>37320</v>
      </c>
      <c r="B15" s="202"/>
      <c r="C15" s="202" t="s">
        <v>19</v>
      </c>
      <c r="D15" s="210" t="s">
        <v>424</v>
      </c>
      <c r="E15" s="204">
        <v>1</v>
      </c>
      <c r="F15" s="205">
        <v>22800</v>
      </c>
      <c r="G15" s="206">
        <f t="shared" si="0"/>
        <v>22800</v>
      </c>
      <c r="H15" s="207">
        <v>1</v>
      </c>
      <c r="I15" s="207">
        <v>22800</v>
      </c>
      <c r="J15" s="207">
        <v>22800</v>
      </c>
      <c r="K15" s="204">
        <v>0</v>
      </c>
      <c r="L15" s="205">
        <v>0</v>
      </c>
      <c r="M15" s="205">
        <f t="shared" si="1"/>
        <v>0</v>
      </c>
      <c r="N15" s="242" t="s">
        <v>180</v>
      </c>
      <c r="O15" s="279" t="s">
        <v>521</v>
      </c>
    </row>
    <row r="16" spans="1:15" s="8" customFormat="1" ht="24.95" customHeight="1">
      <c r="A16" s="43">
        <v>37320</v>
      </c>
      <c r="B16" s="9"/>
      <c r="C16" s="9" t="s">
        <v>19</v>
      </c>
      <c r="D16" s="28" t="s">
        <v>425</v>
      </c>
      <c r="E16" s="30">
        <v>1</v>
      </c>
      <c r="F16" s="36">
        <v>34640</v>
      </c>
      <c r="G16" s="53">
        <f t="shared" si="0"/>
        <v>34640</v>
      </c>
      <c r="H16" s="11"/>
      <c r="I16" s="11"/>
      <c r="J16" s="11"/>
      <c r="K16" s="30">
        <v>1</v>
      </c>
      <c r="L16" s="36">
        <v>34640</v>
      </c>
      <c r="M16" s="36">
        <f t="shared" si="1"/>
        <v>34640</v>
      </c>
      <c r="N16" s="84" t="s">
        <v>181</v>
      </c>
      <c r="O16" s="269" t="s">
        <v>77</v>
      </c>
    </row>
    <row r="17" spans="1:15" s="8" customFormat="1" ht="24.95" customHeight="1">
      <c r="A17" s="43">
        <v>37320</v>
      </c>
      <c r="B17" s="9"/>
      <c r="C17" s="9" t="s">
        <v>19</v>
      </c>
      <c r="D17" s="44" t="s">
        <v>426</v>
      </c>
      <c r="E17" s="30">
        <v>1</v>
      </c>
      <c r="F17" s="36">
        <v>16120</v>
      </c>
      <c r="G17" s="53">
        <f t="shared" si="0"/>
        <v>16120</v>
      </c>
      <c r="H17" s="11"/>
      <c r="I17" s="11"/>
      <c r="J17" s="11"/>
      <c r="K17" s="30">
        <v>1</v>
      </c>
      <c r="L17" s="36">
        <v>16120</v>
      </c>
      <c r="M17" s="36">
        <f t="shared" si="1"/>
        <v>16120</v>
      </c>
      <c r="N17" s="84" t="s">
        <v>182</v>
      </c>
      <c r="O17" s="269" t="s">
        <v>77</v>
      </c>
    </row>
    <row r="18" spans="1:15" s="8" customFormat="1" ht="24.95" customHeight="1">
      <c r="A18" s="43">
        <v>37320</v>
      </c>
      <c r="B18" s="9"/>
      <c r="C18" s="9" t="s">
        <v>19</v>
      </c>
      <c r="D18" s="13" t="s">
        <v>427</v>
      </c>
      <c r="E18" s="30">
        <v>1</v>
      </c>
      <c r="F18" s="36">
        <v>15080</v>
      </c>
      <c r="G18" s="53">
        <f t="shared" si="0"/>
        <v>15080</v>
      </c>
      <c r="H18" s="11"/>
      <c r="I18" s="11"/>
      <c r="J18" s="11"/>
      <c r="K18" s="30">
        <v>1</v>
      </c>
      <c r="L18" s="36">
        <v>15080</v>
      </c>
      <c r="M18" s="36">
        <f t="shared" si="1"/>
        <v>15080</v>
      </c>
      <c r="N18" s="42" t="s">
        <v>183</v>
      </c>
      <c r="O18" s="269" t="s">
        <v>77</v>
      </c>
    </row>
    <row r="19" spans="1:15" s="8" customFormat="1" ht="24.95" customHeight="1">
      <c r="A19" s="43">
        <v>37320</v>
      </c>
      <c r="B19" s="9"/>
      <c r="C19" s="9" t="s">
        <v>19</v>
      </c>
      <c r="D19" s="13" t="s">
        <v>78</v>
      </c>
      <c r="E19" s="30">
        <v>1</v>
      </c>
      <c r="F19" s="36">
        <v>30030</v>
      </c>
      <c r="G19" s="53">
        <f t="shared" si="0"/>
        <v>30030</v>
      </c>
      <c r="H19" s="11"/>
      <c r="I19" s="11"/>
      <c r="J19" s="11"/>
      <c r="K19" s="30">
        <v>1</v>
      </c>
      <c r="L19" s="36">
        <v>30030</v>
      </c>
      <c r="M19" s="36">
        <f t="shared" si="1"/>
        <v>30030</v>
      </c>
      <c r="N19" s="42" t="s">
        <v>184</v>
      </c>
      <c r="O19" s="269" t="s">
        <v>77</v>
      </c>
    </row>
    <row r="20" spans="1:15" s="8" customFormat="1" ht="24.95" customHeight="1">
      <c r="A20" s="43">
        <v>37320</v>
      </c>
      <c r="B20" s="9"/>
      <c r="C20" s="9" t="s">
        <v>19</v>
      </c>
      <c r="D20" s="44" t="s">
        <v>428</v>
      </c>
      <c r="E20" s="30">
        <v>1</v>
      </c>
      <c r="F20" s="36">
        <v>32580</v>
      </c>
      <c r="G20" s="53">
        <f t="shared" si="0"/>
        <v>32580</v>
      </c>
      <c r="H20" s="11"/>
      <c r="I20" s="11"/>
      <c r="J20" s="11"/>
      <c r="K20" s="30">
        <v>1</v>
      </c>
      <c r="L20" s="36">
        <v>32580</v>
      </c>
      <c r="M20" s="36">
        <f t="shared" si="1"/>
        <v>32580</v>
      </c>
      <c r="N20" s="42" t="s">
        <v>185</v>
      </c>
      <c r="O20" s="269" t="s">
        <v>79</v>
      </c>
    </row>
    <row r="21" spans="1:15" s="8" customFormat="1" ht="24.95" customHeight="1">
      <c r="A21" s="43">
        <v>37320</v>
      </c>
      <c r="B21" s="9"/>
      <c r="C21" s="9" t="s">
        <v>19</v>
      </c>
      <c r="D21" s="29" t="s">
        <v>429</v>
      </c>
      <c r="E21" s="30">
        <v>10</v>
      </c>
      <c r="F21" s="36">
        <v>74100</v>
      </c>
      <c r="G21" s="53">
        <f>E21*F21</f>
        <v>741000</v>
      </c>
      <c r="H21" s="11"/>
      <c r="I21" s="11"/>
      <c r="J21" s="11"/>
      <c r="K21" s="30">
        <v>10</v>
      </c>
      <c r="L21" s="36">
        <v>74100</v>
      </c>
      <c r="M21" s="36">
        <f>K21*L21</f>
        <v>741000</v>
      </c>
      <c r="N21" s="28" t="s">
        <v>186</v>
      </c>
      <c r="O21" s="269" t="s">
        <v>79</v>
      </c>
    </row>
    <row r="22" spans="1:15" s="8" customFormat="1" ht="24.95" customHeight="1">
      <c r="A22" s="201">
        <v>37320</v>
      </c>
      <c r="B22" s="202"/>
      <c r="C22" s="202" t="s">
        <v>19</v>
      </c>
      <c r="D22" s="203" t="s">
        <v>80</v>
      </c>
      <c r="E22" s="204">
        <v>40</v>
      </c>
      <c r="F22" s="205">
        <v>20800</v>
      </c>
      <c r="G22" s="206">
        <f>E22*F22</f>
        <v>832000</v>
      </c>
      <c r="H22" s="204">
        <v>40</v>
      </c>
      <c r="I22" s="205">
        <v>20800</v>
      </c>
      <c r="J22" s="205">
        <f>H22*I22</f>
        <v>832000</v>
      </c>
      <c r="K22" s="204">
        <v>0</v>
      </c>
      <c r="L22" s="205">
        <v>0</v>
      </c>
      <c r="M22" s="205">
        <f>K22*L22</f>
        <v>0</v>
      </c>
      <c r="N22" s="203" t="s">
        <v>187</v>
      </c>
      <c r="O22" s="279" t="s">
        <v>549</v>
      </c>
    </row>
    <row r="23" spans="1:15" s="8" customFormat="1" ht="24.95" customHeight="1">
      <c r="A23" s="43"/>
      <c r="B23" s="9"/>
      <c r="C23" s="9"/>
      <c r="D23" s="28"/>
      <c r="E23" s="30"/>
      <c r="F23" s="36"/>
      <c r="G23" s="53"/>
      <c r="H23" s="11"/>
      <c r="I23" s="11"/>
      <c r="J23" s="11"/>
      <c r="K23" s="30"/>
      <c r="L23" s="36"/>
      <c r="M23" s="36"/>
      <c r="N23" s="28"/>
      <c r="O23" s="14"/>
    </row>
    <row r="24" spans="1:15" s="8" customFormat="1" ht="24.95" customHeight="1">
      <c r="A24" s="158"/>
      <c r="B24" s="159"/>
      <c r="C24" s="159"/>
      <c r="D24" s="160"/>
      <c r="E24" s="51"/>
      <c r="F24" s="108"/>
      <c r="G24" s="161"/>
      <c r="H24" s="156"/>
      <c r="I24" s="156"/>
      <c r="J24" s="156"/>
      <c r="K24" s="51"/>
      <c r="L24" s="108"/>
      <c r="M24" s="162"/>
      <c r="N24" s="163"/>
      <c r="O24" s="157"/>
    </row>
    <row r="25" spans="1:15" s="8" customFormat="1" ht="24.95" customHeight="1" thickBot="1">
      <c r="A25" s="46"/>
      <c r="B25" s="10"/>
      <c r="C25" s="10"/>
      <c r="D25" s="154"/>
      <c r="E25" s="34"/>
      <c r="F25" s="37"/>
      <c r="G25" s="20"/>
      <c r="H25" s="12"/>
      <c r="I25" s="12"/>
      <c r="J25" s="12"/>
      <c r="K25" s="34"/>
      <c r="L25" s="37"/>
      <c r="M25" s="37"/>
      <c r="N25" s="164"/>
      <c r="O25" s="19"/>
    </row>
    <row r="26" spans="1:15">
      <c r="A26" s="21"/>
      <c r="E26" s="31"/>
      <c r="F26" s="31"/>
      <c r="G26"/>
      <c r="H26"/>
      <c r="I26"/>
      <c r="J26"/>
      <c r="K26" s="31"/>
      <c r="L26" s="31"/>
      <c r="M26" s="31"/>
      <c r="N26" s="38"/>
    </row>
  </sheetData>
  <mergeCells count="8">
    <mergeCell ref="O8:O9"/>
    <mergeCell ref="H8:J8"/>
    <mergeCell ref="K8:M8"/>
    <mergeCell ref="A8:A9"/>
    <mergeCell ref="B8:B9"/>
    <mergeCell ref="C8:C9"/>
    <mergeCell ref="D8:D9"/>
    <mergeCell ref="E8:G8"/>
  </mergeCells>
  <phoneticPr fontId="1"/>
  <pageMargins left="0.44" right="0.55000000000000004" top="0.51" bottom="0.11811023622047245" header="0.26" footer="0.11811023622047245"/>
  <pageSetup paperSize="9" scale="95" orientation="landscape" horizontalDpi="400" verticalDpi="4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O133"/>
  <sheetViews>
    <sheetView view="pageBreakPreview" zoomScaleNormal="100" zoomScaleSheetLayoutView="100" workbookViewId="0">
      <selection activeCell="O4" sqref="O4"/>
    </sheetView>
  </sheetViews>
  <sheetFormatPr defaultRowHeight="13.5"/>
  <cols>
    <col min="1" max="1" width="13" customWidth="1"/>
    <col min="4" max="4" width="16.375" customWidth="1"/>
    <col min="5" max="5" width="5.125" style="7" customWidth="1"/>
    <col min="6" max="6" width="9.25" style="7" customWidth="1"/>
    <col min="7" max="7" width="9.75" style="7" customWidth="1"/>
    <col min="8" max="8" width="5.125" style="7" customWidth="1"/>
    <col min="9" max="9" width="9" style="7"/>
    <col min="10" max="10" width="9.75" style="7" customWidth="1"/>
    <col min="11" max="11" width="5.125" style="7" customWidth="1"/>
    <col min="12" max="13" width="9" style="7"/>
    <col min="15" max="15" width="17.75" customWidth="1"/>
    <col min="16" max="16" width="0.75" customWidth="1"/>
  </cols>
  <sheetData>
    <row r="1" spans="1:15" s="7" customFormat="1">
      <c r="A1" s="140" t="s">
        <v>52</v>
      </c>
      <c r="E1" s="99"/>
      <c r="F1" s="99"/>
      <c r="K1" s="99"/>
      <c r="L1" s="99"/>
      <c r="M1" s="99"/>
      <c r="N1" s="100"/>
    </row>
    <row r="2" spans="1:15" s="7" customFormat="1" ht="24">
      <c r="A2" s="140"/>
      <c r="E2" s="101" t="s">
        <v>53</v>
      </c>
      <c r="F2" s="99"/>
      <c r="K2" s="99"/>
      <c r="L2" s="99"/>
      <c r="M2" s="99"/>
      <c r="N2" s="100"/>
    </row>
    <row r="3" spans="1:15" s="7" customFormat="1" ht="14.25" thickBot="1">
      <c r="A3" s="140"/>
      <c r="E3" s="99"/>
      <c r="F3" s="99"/>
      <c r="K3" s="99"/>
      <c r="L3" s="99"/>
      <c r="M3" s="99"/>
      <c r="N3" s="100"/>
    </row>
    <row r="4" spans="1:15" s="7" customFormat="1" ht="19.5" customHeight="1" thickBot="1">
      <c r="A4" s="141"/>
      <c r="B4" s="102" t="s">
        <v>54</v>
      </c>
      <c r="C4" s="103" t="s">
        <v>55</v>
      </c>
      <c r="E4" s="99"/>
      <c r="F4" s="104" t="s">
        <v>21</v>
      </c>
      <c r="G4" s="105"/>
      <c r="K4" s="99"/>
      <c r="L4" s="99"/>
      <c r="M4" s="99"/>
      <c r="N4" s="100"/>
    </row>
    <row r="5" spans="1:15" s="7" customFormat="1" ht="19.5" customHeight="1" thickBot="1">
      <c r="A5" s="142" t="s">
        <v>56</v>
      </c>
      <c r="C5" s="91"/>
      <c r="E5" s="99"/>
      <c r="F5" s="104"/>
      <c r="G5" s="105" t="s">
        <v>81</v>
      </c>
      <c r="H5" s="105"/>
      <c r="K5" s="99"/>
      <c r="L5" s="99"/>
      <c r="M5" s="99"/>
      <c r="N5" s="100"/>
    </row>
    <row r="6" spans="1:15" s="7" customFormat="1" ht="19.5" customHeight="1" thickBot="1">
      <c r="A6" s="143" t="s">
        <v>57</v>
      </c>
      <c r="B6" s="105"/>
      <c r="C6" s="92"/>
      <c r="E6" s="99"/>
      <c r="F6" s="99"/>
      <c r="K6" s="99"/>
      <c r="L6" s="99"/>
      <c r="M6" s="99"/>
      <c r="N6" s="93" t="s">
        <v>58</v>
      </c>
      <c r="O6" s="94" t="s">
        <v>107</v>
      </c>
    </row>
    <row r="7" spans="1:15" s="7" customFormat="1" ht="14.25" thickBot="1">
      <c r="A7" s="140"/>
      <c r="E7" s="99"/>
      <c r="F7" s="99"/>
      <c r="K7" s="99"/>
      <c r="L7" s="99"/>
      <c r="M7" s="99"/>
      <c r="N7" s="100"/>
    </row>
    <row r="8" spans="1:15" s="199" customFormat="1" ht="18" customHeight="1">
      <c r="A8" s="357" t="s">
        <v>59</v>
      </c>
      <c r="B8" s="359" t="s">
        <v>60</v>
      </c>
      <c r="C8" s="354" t="s">
        <v>61</v>
      </c>
      <c r="D8" s="354" t="s">
        <v>62</v>
      </c>
      <c r="E8" s="351" t="s">
        <v>63</v>
      </c>
      <c r="F8" s="352"/>
      <c r="G8" s="353"/>
      <c r="H8" s="354" t="s">
        <v>64</v>
      </c>
      <c r="I8" s="354"/>
      <c r="J8" s="354"/>
      <c r="K8" s="351" t="s">
        <v>65</v>
      </c>
      <c r="L8" s="352"/>
      <c r="M8" s="353"/>
      <c r="N8" s="183" t="s">
        <v>66</v>
      </c>
      <c r="O8" s="355" t="s">
        <v>67</v>
      </c>
    </row>
    <row r="9" spans="1:15" s="199" customFormat="1" ht="18" customHeight="1" thickBot="1">
      <c r="A9" s="358"/>
      <c r="B9" s="360"/>
      <c r="C9" s="361"/>
      <c r="D9" s="361"/>
      <c r="E9" s="107" t="s">
        <v>68</v>
      </c>
      <c r="F9" s="107" t="s">
        <v>69</v>
      </c>
      <c r="G9" s="107" t="s">
        <v>70</v>
      </c>
      <c r="H9" s="107" t="s">
        <v>68</v>
      </c>
      <c r="I9" s="107" t="s">
        <v>69</v>
      </c>
      <c r="J9" s="107" t="s">
        <v>70</v>
      </c>
      <c r="K9" s="107" t="s">
        <v>68</v>
      </c>
      <c r="L9" s="107" t="s">
        <v>69</v>
      </c>
      <c r="M9" s="107" t="s">
        <v>70</v>
      </c>
      <c r="N9" s="184"/>
      <c r="O9" s="356"/>
    </row>
    <row r="10" spans="1:15" s="120" customFormat="1" ht="24.95" customHeight="1">
      <c r="A10" s="229">
        <v>37320</v>
      </c>
      <c r="B10" s="230"/>
      <c r="C10" s="230" t="s">
        <v>19</v>
      </c>
      <c r="D10" s="252" t="s">
        <v>83</v>
      </c>
      <c r="E10" s="232">
        <v>1</v>
      </c>
      <c r="F10" s="232">
        <v>12500</v>
      </c>
      <c r="G10" s="233">
        <f>E10*F10</f>
        <v>12500</v>
      </c>
      <c r="H10" s="232">
        <v>1</v>
      </c>
      <c r="I10" s="232">
        <v>12500</v>
      </c>
      <c r="J10" s="233">
        <f>H10*I10</f>
        <v>12500</v>
      </c>
      <c r="K10" s="232">
        <v>0</v>
      </c>
      <c r="L10" s="232">
        <v>0</v>
      </c>
      <c r="M10" s="232">
        <f>K10*L10</f>
        <v>0</v>
      </c>
      <c r="N10" s="253" t="s">
        <v>188</v>
      </c>
      <c r="O10" s="255" t="s">
        <v>512</v>
      </c>
    </row>
    <row r="11" spans="1:15" s="120" customFormat="1" ht="24.95" customHeight="1">
      <c r="A11" s="221">
        <v>37320</v>
      </c>
      <c r="B11" s="222"/>
      <c r="C11" s="222" t="s">
        <v>19</v>
      </c>
      <c r="D11" s="227" t="s">
        <v>430</v>
      </c>
      <c r="E11" s="220">
        <v>1</v>
      </c>
      <c r="F11" s="220">
        <v>29000</v>
      </c>
      <c r="G11" s="224">
        <f>E11*F11</f>
        <v>29000</v>
      </c>
      <c r="H11" s="224">
        <v>1</v>
      </c>
      <c r="I11" s="224">
        <v>29000</v>
      </c>
      <c r="J11" s="224">
        <v>29000</v>
      </c>
      <c r="K11" s="220">
        <v>0</v>
      </c>
      <c r="L11" s="220">
        <v>0</v>
      </c>
      <c r="M11" s="220">
        <f>K11*L11</f>
        <v>0</v>
      </c>
      <c r="N11" s="225" t="s">
        <v>189</v>
      </c>
      <c r="O11" s="246" t="s">
        <v>512</v>
      </c>
    </row>
    <row r="12" spans="1:15" s="176" customFormat="1" ht="24.95" customHeight="1">
      <c r="A12" s="145">
        <v>37320</v>
      </c>
      <c r="B12" s="121"/>
      <c r="C12" s="121" t="s">
        <v>19</v>
      </c>
      <c r="D12" s="126" t="s">
        <v>84</v>
      </c>
      <c r="E12" s="123">
        <v>1</v>
      </c>
      <c r="F12" s="123">
        <v>34060</v>
      </c>
      <c r="G12" s="124">
        <f>E12*F12</f>
        <v>34060</v>
      </c>
      <c r="H12" s="124"/>
      <c r="I12" s="124"/>
      <c r="J12" s="124"/>
      <c r="K12" s="123">
        <v>1</v>
      </c>
      <c r="L12" s="123">
        <v>34060</v>
      </c>
      <c r="M12" s="123">
        <f>K12*L12</f>
        <v>34060</v>
      </c>
      <c r="N12" s="137" t="s">
        <v>190</v>
      </c>
      <c r="O12" s="139" t="s">
        <v>82</v>
      </c>
    </row>
    <row r="13" spans="1:15" s="120" customFormat="1" ht="24.95" customHeight="1">
      <c r="A13" s="145">
        <v>37320</v>
      </c>
      <c r="B13" s="121"/>
      <c r="C13" s="121" t="s">
        <v>19</v>
      </c>
      <c r="D13" s="126" t="s">
        <v>85</v>
      </c>
      <c r="E13" s="123">
        <v>1</v>
      </c>
      <c r="F13" s="123">
        <v>40880</v>
      </c>
      <c r="G13" s="124">
        <f t="shared" ref="G13:G24" si="0">E13*F13</f>
        <v>40880</v>
      </c>
      <c r="H13" s="124"/>
      <c r="I13" s="124"/>
      <c r="J13" s="124"/>
      <c r="K13" s="123">
        <v>1</v>
      </c>
      <c r="L13" s="123">
        <v>40880</v>
      </c>
      <c r="M13" s="123">
        <f t="shared" ref="M13:M24" si="1">K13*L13</f>
        <v>40880</v>
      </c>
      <c r="N13" s="137" t="s">
        <v>191</v>
      </c>
      <c r="O13" s="139" t="s">
        <v>81</v>
      </c>
    </row>
    <row r="14" spans="1:15" s="120" customFormat="1" ht="24.95" customHeight="1">
      <c r="A14" s="145">
        <v>37320</v>
      </c>
      <c r="B14" s="121"/>
      <c r="C14" s="121" t="s">
        <v>19</v>
      </c>
      <c r="D14" s="122" t="s">
        <v>86</v>
      </c>
      <c r="E14" s="123">
        <v>1</v>
      </c>
      <c r="F14" s="123">
        <v>19370</v>
      </c>
      <c r="G14" s="124">
        <f t="shared" si="0"/>
        <v>19370</v>
      </c>
      <c r="H14" s="124"/>
      <c r="I14" s="124"/>
      <c r="J14" s="124"/>
      <c r="K14" s="123">
        <v>1</v>
      </c>
      <c r="L14" s="123">
        <v>19370</v>
      </c>
      <c r="M14" s="123">
        <f t="shared" si="1"/>
        <v>19370</v>
      </c>
      <c r="N14" s="137" t="s">
        <v>192</v>
      </c>
      <c r="O14" s="139" t="s">
        <v>81</v>
      </c>
    </row>
    <row r="15" spans="1:15" s="120" customFormat="1" ht="24.95" customHeight="1">
      <c r="A15" s="145">
        <v>37320</v>
      </c>
      <c r="B15" s="121"/>
      <c r="C15" s="121" t="s">
        <v>19</v>
      </c>
      <c r="D15" s="126" t="s">
        <v>87</v>
      </c>
      <c r="E15" s="123">
        <v>8</v>
      </c>
      <c r="F15" s="123">
        <v>34640</v>
      </c>
      <c r="G15" s="124">
        <f t="shared" si="0"/>
        <v>277120</v>
      </c>
      <c r="H15" s="124"/>
      <c r="I15" s="124"/>
      <c r="J15" s="124"/>
      <c r="K15" s="123">
        <v>8</v>
      </c>
      <c r="L15" s="123">
        <v>34640</v>
      </c>
      <c r="M15" s="123">
        <f t="shared" si="1"/>
        <v>277120</v>
      </c>
      <c r="N15" s="137" t="s">
        <v>193</v>
      </c>
      <c r="O15" s="139" t="s">
        <v>82</v>
      </c>
    </row>
    <row r="16" spans="1:15" s="120" customFormat="1" ht="24.95" customHeight="1">
      <c r="A16" s="145">
        <v>37320</v>
      </c>
      <c r="B16" s="121"/>
      <c r="C16" s="121" t="s">
        <v>19</v>
      </c>
      <c r="D16" s="122" t="s">
        <v>88</v>
      </c>
      <c r="E16" s="123">
        <v>10</v>
      </c>
      <c r="F16" s="123">
        <v>16120</v>
      </c>
      <c r="G16" s="124">
        <f t="shared" si="0"/>
        <v>161200</v>
      </c>
      <c r="H16" s="124">
        <v>1</v>
      </c>
      <c r="I16" s="124">
        <v>16200</v>
      </c>
      <c r="J16" s="124">
        <v>16220</v>
      </c>
      <c r="K16" s="123">
        <v>9</v>
      </c>
      <c r="L16" s="123">
        <v>16120</v>
      </c>
      <c r="M16" s="123">
        <f t="shared" si="1"/>
        <v>145080</v>
      </c>
      <c r="N16" s="122" t="s">
        <v>194</v>
      </c>
      <c r="O16" s="139" t="s">
        <v>535</v>
      </c>
    </row>
    <row r="17" spans="1:15" s="120" customFormat="1" ht="24.95" customHeight="1">
      <c r="A17" s="145">
        <v>37320</v>
      </c>
      <c r="B17" s="121"/>
      <c r="C17" s="121" t="s">
        <v>19</v>
      </c>
      <c r="D17" s="122" t="s">
        <v>89</v>
      </c>
      <c r="E17" s="123">
        <v>1</v>
      </c>
      <c r="F17" s="123">
        <v>26910</v>
      </c>
      <c r="G17" s="124">
        <f t="shared" si="0"/>
        <v>26910</v>
      </c>
      <c r="H17" s="124"/>
      <c r="I17" s="124"/>
      <c r="J17" s="124"/>
      <c r="K17" s="123">
        <v>1</v>
      </c>
      <c r="L17" s="123">
        <v>26910</v>
      </c>
      <c r="M17" s="123">
        <f t="shared" si="1"/>
        <v>26910</v>
      </c>
      <c r="N17" s="137" t="s">
        <v>195</v>
      </c>
      <c r="O17" s="139" t="s">
        <v>82</v>
      </c>
    </row>
    <row r="18" spans="1:15" s="120" customFormat="1" ht="24.95" customHeight="1">
      <c r="A18" s="145">
        <v>37320</v>
      </c>
      <c r="B18" s="121"/>
      <c r="C18" s="121" t="s">
        <v>19</v>
      </c>
      <c r="D18" s="122" t="s">
        <v>90</v>
      </c>
      <c r="E18" s="123">
        <v>6</v>
      </c>
      <c r="F18" s="123">
        <v>34250</v>
      </c>
      <c r="G18" s="124">
        <f t="shared" si="0"/>
        <v>205500</v>
      </c>
      <c r="H18" s="124"/>
      <c r="I18" s="124"/>
      <c r="J18" s="124"/>
      <c r="K18" s="123">
        <v>6</v>
      </c>
      <c r="L18" s="123">
        <v>34250</v>
      </c>
      <c r="M18" s="123">
        <f t="shared" si="1"/>
        <v>205500</v>
      </c>
      <c r="N18" s="122" t="s">
        <v>196</v>
      </c>
      <c r="O18" s="139" t="s">
        <v>82</v>
      </c>
    </row>
    <row r="19" spans="1:15" s="120" customFormat="1" ht="24.95" customHeight="1">
      <c r="A19" s="145">
        <v>37320</v>
      </c>
      <c r="B19" s="121"/>
      <c r="C19" s="121" t="s">
        <v>19</v>
      </c>
      <c r="D19" s="128" t="s">
        <v>91</v>
      </c>
      <c r="E19" s="123">
        <v>1</v>
      </c>
      <c r="F19" s="123">
        <v>46860</v>
      </c>
      <c r="G19" s="124">
        <f t="shared" si="0"/>
        <v>46860</v>
      </c>
      <c r="H19" s="124"/>
      <c r="I19" s="124"/>
      <c r="J19" s="124"/>
      <c r="K19" s="123">
        <v>1</v>
      </c>
      <c r="L19" s="123">
        <v>46860</v>
      </c>
      <c r="M19" s="123">
        <f t="shared" si="1"/>
        <v>46860</v>
      </c>
      <c r="N19" s="137" t="s">
        <v>197</v>
      </c>
      <c r="O19" s="139" t="s">
        <v>82</v>
      </c>
    </row>
    <row r="20" spans="1:15" s="120" customFormat="1" ht="24.95" customHeight="1">
      <c r="A20" s="145">
        <v>37320</v>
      </c>
      <c r="B20" s="121"/>
      <c r="C20" s="121" t="s">
        <v>19</v>
      </c>
      <c r="D20" s="126" t="s">
        <v>92</v>
      </c>
      <c r="E20" s="123">
        <v>1</v>
      </c>
      <c r="F20" s="123">
        <v>25830</v>
      </c>
      <c r="G20" s="124">
        <f t="shared" si="0"/>
        <v>25830</v>
      </c>
      <c r="H20" s="124"/>
      <c r="I20" s="124"/>
      <c r="J20" s="124"/>
      <c r="K20" s="123">
        <v>1</v>
      </c>
      <c r="L20" s="123">
        <v>25830</v>
      </c>
      <c r="M20" s="123">
        <f t="shared" si="1"/>
        <v>25830</v>
      </c>
      <c r="N20" s="137" t="s">
        <v>198</v>
      </c>
      <c r="O20" s="139" t="s">
        <v>82</v>
      </c>
    </row>
    <row r="21" spans="1:15" s="120" customFormat="1" ht="24.95" customHeight="1">
      <c r="A21" s="221">
        <v>37320</v>
      </c>
      <c r="B21" s="222"/>
      <c r="C21" s="222" t="s">
        <v>19</v>
      </c>
      <c r="D21" s="247" t="s">
        <v>415</v>
      </c>
      <c r="E21" s="220">
        <v>1</v>
      </c>
      <c r="F21" s="220">
        <v>167420</v>
      </c>
      <c r="G21" s="224">
        <f t="shared" si="0"/>
        <v>167420</v>
      </c>
      <c r="H21" s="224">
        <v>1</v>
      </c>
      <c r="I21" s="224">
        <v>167420</v>
      </c>
      <c r="J21" s="220">
        <f>H21*I21</f>
        <v>167420</v>
      </c>
      <c r="K21" s="220">
        <v>0</v>
      </c>
      <c r="L21" s="220">
        <v>0</v>
      </c>
      <c r="M21" s="220">
        <f t="shared" si="1"/>
        <v>0</v>
      </c>
      <c r="N21" s="257" t="s">
        <v>199</v>
      </c>
      <c r="O21" s="246" t="s">
        <v>537</v>
      </c>
    </row>
    <row r="22" spans="1:15" s="120" customFormat="1" ht="24.95" customHeight="1">
      <c r="A22" s="258">
        <v>37320</v>
      </c>
      <c r="B22" s="259"/>
      <c r="C22" s="259" t="s">
        <v>19</v>
      </c>
      <c r="D22" s="260" t="s">
        <v>93</v>
      </c>
      <c r="E22" s="261">
        <v>1</v>
      </c>
      <c r="F22" s="261">
        <v>6180</v>
      </c>
      <c r="G22" s="262">
        <f t="shared" si="0"/>
        <v>6180</v>
      </c>
      <c r="H22" s="262">
        <v>1</v>
      </c>
      <c r="I22" s="262">
        <v>6180</v>
      </c>
      <c r="J22" s="262">
        <v>6180</v>
      </c>
      <c r="K22" s="261">
        <v>0</v>
      </c>
      <c r="L22" s="261">
        <v>0</v>
      </c>
      <c r="M22" s="261">
        <f t="shared" si="1"/>
        <v>0</v>
      </c>
      <c r="N22" s="263"/>
      <c r="O22" s="264" t="s">
        <v>550</v>
      </c>
    </row>
    <row r="23" spans="1:15" s="120" customFormat="1" ht="24.95" customHeight="1">
      <c r="A23" s="221">
        <v>37320</v>
      </c>
      <c r="B23" s="222"/>
      <c r="C23" s="222" t="s">
        <v>19</v>
      </c>
      <c r="D23" s="225" t="s">
        <v>495</v>
      </c>
      <c r="E23" s="220">
        <v>1</v>
      </c>
      <c r="F23" s="220">
        <v>21000</v>
      </c>
      <c r="G23" s="224">
        <f>E23*F23</f>
        <v>21000</v>
      </c>
      <c r="H23" s="224">
        <v>1</v>
      </c>
      <c r="I23" s="224">
        <v>21000</v>
      </c>
      <c r="J23" s="224">
        <v>21000</v>
      </c>
      <c r="K23" s="220">
        <v>0</v>
      </c>
      <c r="L23" s="220">
        <v>0</v>
      </c>
      <c r="M23" s="220">
        <f>K23*L23</f>
        <v>0</v>
      </c>
      <c r="N23" s="225" t="s">
        <v>496</v>
      </c>
      <c r="O23" s="254" t="s">
        <v>505</v>
      </c>
    </row>
    <row r="24" spans="1:15" s="120" customFormat="1" ht="24.95" customHeight="1" thickBot="1">
      <c r="A24" s="234">
        <v>37320</v>
      </c>
      <c r="B24" s="235"/>
      <c r="C24" s="235" t="s">
        <v>19</v>
      </c>
      <c r="D24" s="236" t="s">
        <v>431</v>
      </c>
      <c r="E24" s="237">
        <v>1</v>
      </c>
      <c r="F24" s="237">
        <v>31800</v>
      </c>
      <c r="G24" s="238">
        <f t="shared" si="0"/>
        <v>31800</v>
      </c>
      <c r="H24" s="238">
        <v>1</v>
      </c>
      <c r="I24" s="238">
        <v>31800</v>
      </c>
      <c r="J24" s="238">
        <v>31800</v>
      </c>
      <c r="K24" s="237">
        <v>0</v>
      </c>
      <c r="L24" s="237">
        <v>0</v>
      </c>
      <c r="M24" s="237">
        <f t="shared" si="1"/>
        <v>0</v>
      </c>
      <c r="N24" s="239" t="s">
        <v>200</v>
      </c>
      <c r="O24" s="256" t="s">
        <v>536</v>
      </c>
    </row>
    <row r="25" spans="1:15" s="120" customFormat="1" ht="24.95" customHeight="1">
      <c r="A25" s="148"/>
      <c r="D25" s="135"/>
      <c r="E25" s="99"/>
      <c r="F25" s="99"/>
      <c r="G25" s="136"/>
      <c r="H25" s="136"/>
      <c r="I25" s="136"/>
      <c r="J25" s="136"/>
      <c r="K25" s="99"/>
      <c r="L25" s="99"/>
      <c r="M25" s="99"/>
      <c r="N25" s="100"/>
      <c r="O25" s="100"/>
    </row>
    <row r="26" spans="1:15" s="7" customFormat="1" ht="24.75" customHeight="1">
      <c r="A26" s="140"/>
      <c r="E26" s="99"/>
      <c r="F26" s="99"/>
      <c r="K26" s="99"/>
      <c r="L26" s="99"/>
      <c r="M26" s="99"/>
      <c r="N26" s="100"/>
    </row>
    <row r="27" spans="1:15" s="7" customFormat="1">
      <c r="A27" s="140" t="s">
        <v>52</v>
      </c>
      <c r="E27" s="99"/>
      <c r="F27" s="99"/>
      <c r="K27" s="99"/>
      <c r="L27" s="99"/>
      <c r="M27" s="99"/>
      <c r="N27" s="100"/>
    </row>
    <row r="28" spans="1:15" s="7" customFormat="1" ht="24">
      <c r="A28" s="140"/>
      <c r="E28" s="101" t="s">
        <v>53</v>
      </c>
      <c r="F28" s="99"/>
      <c r="K28" s="99"/>
      <c r="L28" s="99"/>
      <c r="M28" s="99"/>
      <c r="N28" s="100"/>
    </row>
    <row r="29" spans="1:15" s="7" customFormat="1" ht="14.25" thickBot="1">
      <c r="A29" s="140"/>
      <c r="E29" s="99"/>
      <c r="F29" s="99"/>
      <c r="K29" s="99"/>
      <c r="L29" s="99"/>
      <c r="M29" s="99"/>
      <c r="N29" s="100"/>
    </row>
    <row r="30" spans="1:15" s="7" customFormat="1" ht="19.5" customHeight="1" thickBot="1">
      <c r="A30" s="141"/>
      <c r="B30" s="102" t="s">
        <v>54</v>
      </c>
      <c r="C30" s="103" t="s">
        <v>55</v>
      </c>
      <c r="E30" s="99"/>
      <c r="F30" s="104" t="s">
        <v>21</v>
      </c>
      <c r="G30" s="105"/>
      <c r="K30" s="99"/>
      <c r="L30" s="99"/>
      <c r="M30" s="99"/>
      <c r="N30" s="100"/>
    </row>
    <row r="31" spans="1:15" s="7" customFormat="1" ht="19.5" customHeight="1" thickBot="1">
      <c r="A31" s="142" t="s">
        <v>71</v>
      </c>
      <c r="C31" s="91"/>
      <c r="E31" s="99"/>
      <c r="F31" s="104"/>
      <c r="G31" s="105" t="s">
        <v>94</v>
      </c>
      <c r="H31" s="105"/>
      <c r="K31" s="99"/>
      <c r="L31" s="99"/>
      <c r="M31" s="99"/>
      <c r="N31" s="100"/>
    </row>
    <row r="32" spans="1:15" s="7" customFormat="1" ht="19.5" customHeight="1" thickBot="1">
      <c r="A32" s="143" t="s">
        <v>57</v>
      </c>
      <c r="B32" s="105"/>
      <c r="C32" s="92"/>
      <c r="E32" s="99"/>
      <c r="F32" s="99"/>
      <c r="K32" s="99"/>
      <c r="L32" s="99"/>
      <c r="M32" s="99"/>
      <c r="N32" s="93" t="s">
        <v>58</v>
      </c>
      <c r="O32" s="94" t="s">
        <v>107</v>
      </c>
    </row>
    <row r="33" spans="1:15" s="7" customFormat="1" ht="14.25" thickBot="1">
      <c r="A33" s="140"/>
      <c r="E33" s="99"/>
      <c r="F33" s="99"/>
      <c r="K33" s="99"/>
      <c r="L33" s="99"/>
      <c r="M33" s="99"/>
      <c r="N33" s="100"/>
    </row>
    <row r="34" spans="1:15" s="199" customFormat="1" ht="18" customHeight="1">
      <c r="A34" s="357" t="s">
        <v>59</v>
      </c>
      <c r="B34" s="359" t="s">
        <v>60</v>
      </c>
      <c r="C34" s="354" t="s">
        <v>61</v>
      </c>
      <c r="D34" s="354" t="s">
        <v>62</v>
      </c>
      <c r="E34" s="351" t="s">
        <v>63</v>
      </c>
      <c r="F34" s="352"/>
      <c r="G34" s="353"/>
      <c r="H34" s="354" t="s">
        <v>64</v>
      </c>
      <c r="I34" s="354"/>
      <c r="J34" s="354"/>
      <c r="K34" s="351" t="s">
        <v>65</v>
      </c>
      <c r="L34" s="352"/>
      <c r="M34" s="353"/>
      <c r="N34" s="183" t="s">
        <v>66</v>
      </c>
      <c r="O34" s="355" t="s">
        <v>67</v>
      </c>
    </row>
    <row r="35" spans="1:15" s="199" customFormat="1" ht="18" customHeight="1" thickBot="1">
      <c r="A35" s="363"/>
      <c r="B35" s="364"/>
      <c r="C35" s="365"/>
      <c r="D35" s="365"/>
      <c r="E35" s="192" t="s">
        <v>68</v>
      </c>
      <c r="F35" s="192" t="s">
        <v>69</v>
      </c>
      <c r="G35" s="192" t="s">
        <v>70</v>
      </c>
      <c r="H35" s="192" t="s">
        <v>68</v>
      </c>
      <c r="I35" s="192" t="s">
        <v>69</v>
      </c>
      <c r="J35" s="192" t="s">
        <v>70</v>
      </c>
      <c r="K35" s="192" t="s">
        <v>68</v>
      </c>
      <c r="L35" s="192" t="s">
        <v>69</v>
      </c>
      <c r="M35" s="192" t="s">
        <v>70</v>
      </c>
      <c r="N35" s="191"/>
      <c r="O35" s="362"/>
    </row>
    <row r="36" spans="1:15" s="120" customFormat="1" ht="24.95" customHeight="1">
      <c r="A36" s="193">
        <v>37320</v>
      </c>
      <c r="B36" s="171"/>
      <c r="C36" s="171" t="s">
        <v>19</v>
      </c>
      <c r="D36" s="194" t="s">
        <v>432</v>
      </c>
      <c r="E36" s="150">
        <v>2</v>
      </c>
      <c r="F36" s="150">
        <v>35500</v>
      </c>
      <c r="G36" s="112">
        <f>E36*F36</f>
        <v>71000</v>
      </c>
      <c r="H36" s="112"/>
      <c r="I36" s="112"/>
      <c r="J36" s="112"/>
      <c r="K36" s="150">
        <v>2</v>
      </c>
      <c r="L36" s="150">
        <v>35500</v>
      </c>
      <c r="M36" s="150">
        <f>K36*L36</f>
        <v>71000</v>
      </c>
      <c r="N36" s="167" t="s">
        <v>201</v>
      </c>
      <c r="O36" s="195" t="s">
        <v>95</v>
      </c>
    </row>
    <row r="37" spans="1:15" s="120" customFormat="1" ht="24.95" customHeight="1">
      <c r="A37" s="145">
        <v>37320</v>
      </c>
      <c r="B37" s="121"/>
      <c r="C37" s="121" t="s">
        <v>19</v>
      </c>
      <c r="D37" s="128" t="s">
        <v>433</v>
      </c>
      <c r="E37" s="123">
        <v>1</v>
      </c>
      <c r="F37" s="123">
        <v>24000</v>
      </c>
      <c r="G37" s="124">
        <f>E37*F37</f>
        <v>24000</v>
      </c>
      <c r="H37" s="124"/>
      <c r="I37" s="124"/>
      <c r="J37" s="124"/>
      <c r="K37" s="123">
        <v>1</v>
      </c>
      <c r="L37" s="123">
        <v>24000</v>
      </c>
      <c r="M37" s="123">
        <f>K37*L37</f>
        <v>24000</v>
      </c>
      <c r="N37" s="137" t="s">
        <v>202</v>
      </c>
      <c r="O37" s="125" t="s">
        <v>95</v>
      </c>
    </row>
    <row r="38" spans="1:15" s="120" customFormat="1" ht="24.95" customHeight="1">
      <c r="A38" s="145">
        <v>37320</v>
      </c>
      <c r="B38" s="121"/>
      <c r="C38" s="121" t="s">
        <v>19</v>
      </c>
      <c r="D38" s="128" t="s">
        <v>434</v>
      </c>
      <c r="E38" s="123">
        <v>1</v>
      </c>
      <c r="F38" s="123">
        <v>23000</v>
      </c>
      <c r="G38" s="124">
        <f>E38*F38</f>
        <v>23000</v>
      </c>
      <c r="H38" s="124"/>
      <c r="I38" s="124"/>
      <c r="J38" s="124"/>
      <c r="K38" s="123">
        <v>1</v>
      </c>
      <c r="L38" s="123">
        <v>23000</v>
      </c>
      <c r="M38" s="123">
        <f>K38*L38</f>
        <v>23000</v>
      </c>
      <c r="N38" s="137" t="s">
        <v>203</v>
      </c>
      <c r="O38" s="125" t="s">
        <v>95</v>
      </c>
    </row>
    <row r="39" spans="1:15" s="120" customFormat="1" ht="24.95" customHeight="1">
      <c r="A39" s="145">
        <v>37320</v>
      </c>
      <c r="B39" s="121"/>
      <c r="C39" s="121" t="s">
        <v>19</v>
      </c>
      <c r="D39" s="128" t="s">
        <v>435</v>
      </c>
      <c r="E39" s="123">
        <v>1</v>
      </c>
      <c r="F39" s="123">
        <v>22490</v>
      </c>
      <c r="G39" s="124">
        <f>E39*F39</f>
        <v>22490</v>
      </c>
      <c r="H39" s="124"/>
      <c r="I39" s="124"/>
      <c r="J39" s="124"/>
      <c r="K39" s="123">
        <v>1</v>
      </c>
      <c r="L39" s="123">
        <v>22490</v>
      </c>
      <c r="M39" s="123">
        <f>K39*L39</f>
        <v>22490</v>
      </c>
      <c r="N39" s="137" t="s">
        <v>204</v>
      </c>
      <c r="O39" s="125" t="s">
        <v>95</v>
      </c>
    </row>
    <row r="40" spans="1:15" s="176" customFormat="1" ht="24.95" customHeight="1">
      <c r="A40" s="145"/>
      <c r="B40" s="121"/>
      <c r="C40" s="121"/>
      <c r="D40" s="128"/>
      <c r="E40" s="123"/>
      <c r="F40" s="123"/>
      <c r="G40" s="124"/>
      <c r="H40" s="124"/>
      <c r="I40" s="124"/>
      <c r="J40" s="124"/>
      <c r="K40" s="123"/>
      <c r="L40" s="123"/>
      <c r="M40" s="123"/>
      <c r="N40" s="137"/>
      <c r="O40" s="125"/>
    </row>
    <row r="41" spans="1:15" s="120" customFormat="1" ht="24.95" customHeight="1">
      <c r="A41" s="145"/>
      <c r="B41" s="121"/>
      <c r="C41" s="121"/>
      <c r="D41" s="190"/>
      <c r="E41" s="123"/>
      <c r="F41" s="123"/>
      <c r="G41" s="124"/>
      <c r="H41" s="124"/>
      <c r="I41" s="124"/>
      <c r="J41" s="124"/>
      <c r="K41" s="123"/>
      <c r="L41" s="123"/>
      <c r="M41" s="123"/>
      <c r="N41" s="137"/>
      <c r="O41" s="125"/>
    </row>
    <row r="42" spans="1:15" s="120" customFormat="1" ht="24.95" customHeight="1">
      <c r="A42" s="145"/>
      <c r="B42" s="121"/>
      <c r="C42" s="121"/>
      <c r="D42" s="137"/>
      <c r="E42" s="123"/>
      <c r="F42" s="123"/>
      <c r="G42" s="124"/>
      <c r="H42" s="124"/>
      <c r="I42" s="124"/>
      <c r="J42" s="124"/>
      <c r="K42" s="123"/>
      <c r="L42" s="123"/>
      <c r="M42" s="123"/>
      <c r="N42" s="137"/>
      <c r="O42" s="125"/>
    </row>
    <row r="43" spans="1:15" s="120" customFormat="1" ht="24.95" customHeight="1">
      <c r="A43" s="145"/>
      <c r="B43" s="121"/>
      <c r="C43" s="121"/>
      <c r="D43" s="122"/>
      <c r="E43" s="123"/>
      <c r="F43" s="123"/>
      <c r="G43" s="124"/>
      <c r="H43" s="124"/>
      <c r="I43" s="124"/>
      <c r="J43" s="124"/>
      <c r="K43" s="123"/>
      <c r="L43" s="123"/>
      <c r="M43" s="123"/>
      <c r="N43" s="137"/>
      <c r="O43" s="125"/>
    </row>
    <row r="44" spans="1:15" s="120" customFormat="1" ht="24.95" customHeight="1">
      <c r="A44" s="145"/>
      <c r="B44" s="121"/>
      <c r="C44" s="121"/>
      <c r="D44" s="128"/>
      <c r="E44" s="123"/>
      <c r="F44" s="123"/>
      <c r="G44" s="124"/>
      <c r="H44" s="124"/>
      <c r="I44" s="124"/>
      <c r="J44" s="124"/>
      <c r="K44" s="123"/>
      <c r="L44" s="123"/>
      <c r="M44" s="123"/>
      <c r="N44" s="137"/>
      <c r="O44" s="125"/>
    </row>
    <row r="45" spans="1:15" s="120" customFormat="1" ht="24.95" customHeight="1">
      <c r="A45" s="145"/>
      <c r="B45" s="121"/>
      <c r="C45" s="121"/>
      <c r="D45" s="128"/>
      <c r="E45" s="123"/>
      <c r="F45" s="123"/>
      <c r="G45" s="124"/>
      <c r="H45" s="124"/>
      <c r="I45" s="124"/>
      <c r="J45" s="124"/>
      <c r="K45" s="123"/>
      <c r="L45" s="123"/>
      <c r="M45" s="123"/>
      <c r="N45" s="137"/>
      <c r="O45" s="125"/>
    </row>
    <row r="46" spans="1:15" s="120" customFormat="1" ht="24.95" customHeight="1">
      <c r="A46" s="145"/>
      <c r="B46" s="121"/>
      <c r="C46" s="121"/>
      <c r="D46" s="128"/>
      <c r="E46" s="123"/>
      <c r="F46" s="123"/>
      <c r="G46" s="124"/>
      <c r="H46" s="124"/>
      <c r="I46" s="124"/>
      <c r="J46" s="124"/>
      <c r="K46" s="123"/>
      <c r="L46" s="123"/>
      <c r="M46" s="123"/>
      <c r="N46" s="137"/>
      <c r="O46" s="125"/>
    </row>
    <row r="47" spans="1:15" s="120" customFormat="1" ht="24.95" customHeight="1">
      <c r="A47" s="145"/>
      <c r="B47" s="121"/>
      <c r="C47" s="121"/>
      <c r="D47" s="128"/>
      <c r="E47" s="123"/>
      <c r="F47" s="123"/>
      <c r="G47" s="124"/>
      <c r="H47" s="124"/>
      <c r="I47" s="124"/>
      <c r="J47" s="124"/>
      <c r="K47" s="123"/>
      <c r="L47" s="123"/>
      <c r="M47" s="123"/>
      <c r="N47" s="137"/>
      <c r="O47" s="125"/>
    </row>
    <row r="48" spans="1:15" s="120" customFormat="1" ht="24.95" customHeight="1">
      <c r="A48" s="145"/>
      <c r="B48" s="121"/>
      <c r="C48" s="121"/>
      <c r="D48" s="128"/>
      <c r="E48" s="123"/>
      <c r="F48" s="123"/>
      <c r="G48" s="124"/>
      <c r="H48" s="124"/>
      <c r="I48" s="124"/>
      <c r="J48" s="124"/>
      <c r="K48" s="123"/>
      <c r="L48" s="123"/>
      <c r="M48" s="123"/>
      <c r="N48" s="137"/>
      <c r="O48" s="125"/>
    </row>
    <row r="49" spans="1:15" s="120" customFormat="1" ht="24.95" customHeight="1">
      <c r="A49" s="145"/>
      <c r="B49" s="121"/>
      <c r="C49" s="121"/>
      <c r="D49" s="128"/>
      <c r="E49" s="123"/>
      <c r="F49" s="123"/>
      <c r="G49" s="124"/>
      <c r="H49" s="124"/>
      <c r="I49" s="124"/>
      <c r="J49" s="124"/>
      <c r="K49" s="123"/>
      <c r="L49" s="123"/>
      <c r="M49" s="123"/>
      <c r="N49" s="137"/>
      <c r="O49" s="125"/>
    </row>
    <row r="50" spans="1:15" s="120" customFormat="1" ht="24.95" customHeight="1" thickBot="1">
      <c r="A50" s="147"/>
      <c r="B50" s="129"/>
      <c r="C50" s="129"/>
      <c r="D50" s="130"/>
      <c r="E50" s="131"/>
      <c r="F50" s="131"/>
      <c r="G50" s="132"/>
      <c r="H50" s="132"/>
      <c r="I50" s="132"/>
      <c r="J50" s="132"/>
      <c r="K50" s="131"/>
      <c r="L50" s="131"/>
      <c r="M50" s="131"/>
      <c r="N50" s="133"/>
      <c r="O50" s="134"/>
    </row>
    <row r="51" spans="1:15" s="120" customFormat="1" ht="24.95" customHeight="1">
      <c r="A51" s="148"/>
      <c r="D51" s="135"/>
      <c r="E51" s="99"/>
      <c r="F51" s="99"/>
      <c r="G51" s="136"/>
      <c r="H51" s="136"/>
      <c r="I51" s="136"/>
      <c r="J51" s="136"/>
      <c r="K51" s="99"/>
      <c r="L51" s="99"/>
      <c r="M51" s="99"/>
      <c r="N51" s="100"/>
      <c r="O51" s="100"/>
    </row>
    <row r="52" spans="1:15" s="120" customFormat="1" ht="24.95" customHeight="1">
      <c r="A52" s="148"/>
      <c r="D52" s="135"/>
      <c r="E52" s="99"/>
      <c r="F52" s="99"/>
      <c r="G52" s="136"/>
      <c r="H52" s="136"/>
      <c r="I52" s="136"/>
      <c r="J52" s="136"/>
      <c r="K52" s="99"/>
      <c r="L52" s="99"/>
      <c r="M52" s="99"/>
      <c r="N52" s="100"/>
      <c r="O52" s="100"/>
    </row>
    <row r="53" spans="1:15" s="7" customFormat="1">
      <c r="A53" s="140"/>
      <c r="E53" s="99"/>
      <c r="F53" s="99"/>
      <c r="K53" s="99"/>
      <c r="L53" s="99"/>
      <c r="M53" s="99"/>
      <c r="N53" s="100"/>
    </row>
    <row r="54" spans="1:15" s="7" customFormat="1">
      <c r="A54" s="140" t="s">
        <v>52</v>
      </c>
      <c r="E54" s="99"/>
      <c r="F54" s="99"/>
      <c r="K54" s="99"/>
      <c r="L54" s="99"/>
      <c r="M54" s="99"/>
      <c r="N54" s="100"/>
    </row>
    <row r="55" spans="1:15" s="7" customFormat="1" ht="24">
      <c r="A55" s="140"/>
      <c r="E55" s="101" t="s">
        <v>53</v>
      </c>
      <c r="F55" s="99"/>
      <c r="K55" s="99"/>
      <c r="L55" s="99"/>
      <c r="M55" s="99"/>
      <c r="N55" s="100"/>
    </row>
    <row r="56" spans="1:15" s="7" customFormat="1" ht="14.25" thickBot="1">
      <c r="A56" s="140"/>
      <c r="E56" s="99"/>
      <c r="F56" s="99"/>
      <c r="K56" s="99"/>
      <c r="L56" s="99"/>
      <c r="M56" s="99"/>
      <c r="N56" s="100"/>
    </row>
    <row r="57" spans="1:15" s="7" customFormat="1" ht="19.5" customHeight="1" thickBot="1">
      <c r="A57" s="141"/>
      <c r="B57" s="102" t="s">
        <v>54</v>
      </c>
      <c r="C57" s="103" t="s">
        <v>55</v>
      </c>
      <c r="E57" s="99"/>
      <c r="F57" s="104" t="s">
        <v>21</v>
      </c>
      <c r="G57" s="105"/>
      <c r="K57" s="99"/>
      <c r="L57" s="99"/>
      <c r="M57" s="99"/>
      <c r="N57" s="100"/>
    </row>
    <row r="58" spans="1:15" s="7" customFormat="1" ht="19.5" customHeight="1" thickBot="1">
      <c r="A58" s="142" t="s">
        <v>71</v>
      </c>
      <c r="C58" s="91"/>
      <c r="E58" s="99"/>
      <c r="F58" s="104"/>
      <c r="G58" s="105" t="s">
        <v>94</v>
      </c>
      <c r="H58" s="105"/>
      <c r="K58" s="99"/>
      <c r="L58" s="99"/>
      <c r="M58" s="99"/>
      <c r="N58" s="100"/>
    </row>
    <row r="59" spans="1:15" s="7" customFormat="1" ht="19.5" customHeight="1" thickBot="1">
      <c r="A59" s="143" t="s">
        <v>57</v>
      </c>
      <c r="B59" s="105"/>
      <c r="C59" s="92"/>
      <c r="E59" s="99"/>
      <c r="F59" s="99"/>
      <c r="K59" s="99"/>
      <c r="L59" s="99"/>
      <c r="M59" s="99"/>
      <c r="N59" s="93" t="s">
        <v>58</v>
      </c>
      <c r="O59" s="94" t="s">
        <v>107</v>
      </c>
    </row>
    <row r="60" spans="1:15" s="7" customFormat="1" ht="14.25" thickBot="1">
      <c r="A60" s="140"/>
      <c r="E60" s="99"/>
      <c r="F60" s="99"/>
      <c r="K60" s="99"/>
      <c r="L60" s="99"/>
      <c r="M60" s="99"/>
      <c r="N60" s="100"/>
    </row>
    <row r="61" spans="1:15" s="199" customFormat="1" ht="18" customHeight="1">
      <c r="A61" s="357" t="s">
        <v>59</v>
      </c>
      <c r="B61" s="359" t="s">
        <v>60</v>
      </c>
      <c r="C61" s="354" t="s">
        <v>61</v>
      </c>
      <c r="D61" s="354" t="s">
        <v>62</v>
      </c>
      <c r="E61" s="351" t="s">
        <v>63</v>
      </c>
      <c r="F61" s="352"/>
      <c r="G61" s="353"/>
      <c r="H61" s="354" t="s">
        <v>64</v>
      </c>
      <c r="I61" s="354"/>
      <c r="J61" s="354"/>
      <c r="K61" s="351" t="s">
        <v>65</v>
      </c>
      <c r="L61" s="352"/>
      <c r="M61" s="353"/>
      <c r="N61" s="183" t="s">
        <v>66</v>
      </c>
      <c r="O61" s="355" t="s">
        <v>67</v>
      </c>
    </row>
    <row r="62" spans="1:15" s="199" customFormat="1" ht="18" customHeight="1" thickBot="1">
      <c r="A62" s="358"/>
      <c r="B62" s="360"/>
      <c r="C62" s="361"/>
      <c r="D62" s="361"/>
      <c r="E62" s="107" t="s">
        <v>68</v>
      </c>
      <c r="F62" s="107" t="s">
        <v>69</v>
      </c>
      <c r="G62" s="107" t="s">
        <v>70</v>
      </c>
      <c r="H62" s="107" t="s">
        <v>68</v>
      </c>
      <c r="I62" s="107" t="s">
        <v>69</v>
      </c>
      <c r="J62" s="107" t="s">
        <v>70</v>
      </c>
      <c r="K62" s="107" t="s">
        <v>68</v>
      </c>
      <c r="L62" s="107" t="s">
        <v>69</v>
      </c>
      <c r="M62" s="107" t="s">
        <v>70</v>
      </c>
      <c r="N62" s="184"/>
      <c r="O62" s="356"/>
    </row>
    <row r="63" spans="1:15" s="176" customFormat="1" ht="24.95" customHeight="1">
      <c r="A63" s="144">
        <v>37337</v>
      </c>
      <c r="B63" s="115"/>
      <c r="C63" s="115" t="s">
        <v>135</v>
      </c>
      <c r="D63" s="138" t="s">
        <v>146</v>
      </c>
      <c r="E63" s="117">
        <v>1</v>
      </c>
      <c r="F63" s="117">
        <v>36200</v>
      </c>
      <c r="G63" s="118">
        <f t="shared" ref="G63:G68" si="2">E63*F63</f>
        <v>36200</v>
      </c>
      <c r="H63" s="118"/>
      <c r="I63" s="118"/>
      <c r="J63" s="118"/>
      <c r="K63" s="117">
        <v>1</v>
      </c>
      <c r="L63" s="117">
        <v>36200</v>
      </c>
      <c r="M63" s="117">
        <f t="shared" ref="M63:M68" si="3">K63*L63</f>
        <v>36200</v>
      </c>
      <c r="N63" s="106" t="s">
        <v>205</v>
      </c>
      <c r="O63" s="265" t="s">
        <v>82</v>
      </c>
    </row>
    <row r="64" spans="1:15" s="120" customFormat="1" ht="24.95" customHeight="1">
      <c r="A64" s="221">
        <v>37340</v>
      </c>
      <c r="B64" s="222"/>
      <c r="C64" s="222" t="s">
        <v>135</v>
      </c>
      <c r="D64" s="223" t="s">
        <v>238</v>
      </c>
      <c r="E64" s="220">
        <v>1</v>
      </c>
      <c r="F64" s="220">
        <v>41000</v>
      </c>
      <c r="G64" s="224">
        <f>E64*F64</f>
        <v>41000</v>
      </c>
      <c r="H64" s="224">
        <v>1</v>
      </c>
      <c r="I64" s="224">
        <v>41000</v>
      </c>
      <c r="J64" s="224">
        <v>41000</v>
      </c>
      <c r="K64" s="220">
        <v>0</v>
      </c>
      <c r="L64" s="220">
        <v>0</v>
      </c>
      <c r="M64" s="224">
        <f>K64*L64</f>
        <v>0</v>
      </c>
      <c r="N64" s="225" t="s">
        <v>240</v>
      </c>
      <c r="O64" s="246" t="s">
        <v>537</v>
      </c>
    </row>
    <row r="65" spans="1:15" s="120" customFormat="1" ht="24.95" customHeight="1">
      <c r="A65" s="221">
        <v>37340</v>
      </c>
      <c r="B65" s="222"/>
      <c r="C65" s="222" t="s">
        <v>135</v>
      </c>
      <c r="D65" s="223" t="s">
        <v>239</v>
      </c>
      <c r="E65" s="220">
        <v>1</v>
      </c>
      <c r="F65" s="220">
        <v>26400</v>
      </c>
      <c r="G65" s="224">
        <f>E65*F65</f>
        <v>26400</v>
      </c>
      <c r="H65" s="224">
        <v>1</v>
      </c>
      <c r="I65" s="224">
        <v>26400</v>
      </c>
      <c r="J65" s="224">
        <v>26400</v>
      </c>
      <c r="K65" s="220">
        <v>0</v>
      </c>
      <c r="L65" s="220">
        <v>0</v>
      </c>
      <c r="M65" s="224">
        <f>K65*L65</f>
        <v>0</v>
      </c>
      <c r="N65" s="225" t="s">
        <v>241</v>
      </c>
      <c r="O65" s="246" t="s">
        <v>537</v>
      </c>
    </row>
    <row r="66" spans="1:15" s="120" customFormat="1" ht="24.95" customHeight="1">
      <c r="A66" s="145">
        <v>37341</v>
      </c>
      <c r="B66" s="121"/>
      <c r="C66" s="121" t="s">
        <v>135</v>
      </c>
      <c r="D66" s="137" t="s">
        <v>416</v>
      </c>
      <c r="E66" s="123">
        <v>1</v>
      </c>
      <c r="F66" s="123">
        <v>45000</v>
      </c>
      <c r="G66" s="124">
        <f t="shared" si="2"/>
        <v>45000</v>
      </c>
      <c r="H66" s="124"/>
      <c r="I66" s="124"/>
      <c r="J66" s="124"/>
      <c r="K66" s="123">
        <v>1</v>
      </c>
      <c r="L66" s="123">
        <v>45000</v>
      </c>
      <c r="M66" s="123">
        <f t="shared" si="3"/>
        <v>45000</v>
      </c>
      <c r="N66" s="137" t="s">
        <v>206</v>
      </c>
      <c r="O66" s="139" t="s">
        <v>500</v>
      </c>
    </row>
    <row r="67" spans="1:15" s="120" customFormat="1" ht="24.95" customHeight="1">
      <c r="A67" s="145">
        <v>37341</v>
      </c>
      <c r="B67" s="121"/>
      <c r="C67" s="121" t="s">
        <v>135</v>
      </c>
      <c r="D67" s="122" t="s">
        <v>417</v>
      </c>
      <c r="E67" s="123">
        <v>1</v>
      </c>
      <c r="F67" s="123">
        <v>43000</v>
      </c>
      <c r="G67" s="124">
        <f t="shared" si="2"/>
        <v>43000</v>
      </c>
      <c r="H67" s="124"/>
      <c r="I67" s="124"/>
      <c r="J67" s="124"/>
      <c r="K67" s="123">
        <v>1</v>
      </c>
      <c r="L67" s="123">
        <v>43000</v>
      </c>
      <c r="M67" s="123">
        <f t="shared" si="3"/>
        <v>43000</v>
      </c>
      <c r="N67" s="137" t="s">
        <v>207</v>
      </c>
      <c r="O67" s="139" t="s">
        <v>501</v>
      </c>
    </row>
    <row r="68" spans="1:15" s="176" customFormat="1" ht="24.95" customHeight="1">
      <c r="A68" s="221">
        <v>37341</v>
      </c>
      <c r="B68" s="222"/>
      <c r="C68" s="222" t="s">
        <v>135</v>
      </c>
      <c r="D68" s="225" t="s">
        <v>147</v>
      </c>
      <c r="E68" s="220">
        <v>1</v>
      </c>
      <c r="F68" s="220">
        <v>75000</v>
      </c>
      <c r="G68" s="224">
        <f t="shared" si="2"/>
        <v>75000</v>
      </c>
      <c r="H68" s="224">
        <v>1</v>
      </c>
      <c r="I68" s="220">
        <v>75000</v>
      </c>
      <c r="J68" s="224">
        <f>H68*I68</f>
        <v>75000</v>
      </c>
      <c r="K68" s="220">
        <v>0</v>
      </c>
      <c r="L68" s="220">
        <v>0</v>
      </c>
      <c r="M68" s="220">
        <f t="shared" si="3"/>
        <v>0</v>
      </c>
      <c r="N68" s="225" t="s">
        <v>208</v>
      </c>
      <c r="O68" s="254" t="s">
        <v>538</v>
      </c>
    </row>
    <row r="69" spans="1:15" s="120" customFormat="1" ht="24.95" customHeight="1">
      <c r="A69" s="145">
        <v>37377</v>
      </c>
      <c r="B69" s="121"/>
      <c r="C69" s="121" t="s">
        <v>135</v>
      </c>
      <c r="D69" s="128" t="s">
        <v>418</v>
      </c>
      <c r="E69" s="123">
        <v>1</v>
      </c>
      <c r="F69" s="123">
        <v>31400</v>
      </c>
      <c r="G69" s="124">
        <f t="shared" ref="G69:G74" si="4">E69*F69</f>
        <v>31400</v>
      </c>
      <c r="H69" s="124"/>
      <c r="I69" s="124"/>
      <c r="J69" s="124"/>
      <c r="K69" s="123">
        <v>1</v>
      </c>
      <c r="L69" s="123">
        <v>31400</v>
      </c>
      <c r="M69" s="124">
        <f t="shared" ref="M69:M74" si="5">K69*L69</f>
        <v>31400</v>
      </c>
      <c r="N69" s="137" t="s">
        <v>242</v>
      </c>
      <c r="O69" s="139" t="s">
        <v>82</v>
      </c>
    </row>
    <row r="70" spans="1:15" s="120" customFormat="1" ht="24.95" customHeight="1">
      <c r="A70" s="145">
        <v>37455</v>
      </c>
      <c r="B70" s="121"/>
      <c r="C70" s="121" t="s">
        <v>135</v>
      </c>
      <c r="D70" s="128" t="s">
        <v>436</v>
      </c>
      <c r="E70" s="123">
        <v>1</v>
      </c>
      <c r="F70" s="123">
        <v>28800</v>
      </c>
      <c r="G70" s="124">
        <f t="shared" si="4"/>
        <v>28800</v>
      </c>
      <c r="H70" s="124"/>
      <c r="I70" s="124"/>
      <c r="J70" s="124"/>
      <c r="K70" s="123">
        <v>1</v>
      </c>
      <c r="L70" s="123">
        <v>28800</v>
      </c>
      <c r="M70" s="124">
        <f t="shared" si="5"/>
        <v>28800</v>
      </c>
      <c r="N70" s="137" t="s">
        <v>245</v>
      </c>
      <c r="O70" s="139" t="s">
        <v>82</v>
      </c>
    </row>
    <row r="71" spans="1:15" s="120" customFormat="1" ht="24.95" customHeight="1">
      <c r="A71" s="145">
        <v>37455</v>
      </c>
      <c r="B71" s="121"/>
      <c r="C71" s="121" t="s">
        <v>135</v>
      </c>
      <c r="D71" s="128" t="s">
        <v>437</v>
      </c>
      <c r="E71" s="123">
        <v>1</v>
      </c>
      <c r="F71" s="123">
        <v>3200</v>
      </c>
      <c r="G71" s="124">
        <f t="shared" si="4"/>
        <v>3200</v>
      </c>
      <c r="H71" s="124"/>
      <c r="I71" s="124"/>
      <c r="J71" s="124"/>
      <c r="K71" s="123">
        <v>1</v>
      </c>
      <c r="L71" s="123">
        <v>3200</v>
      </c>
      <c r="M71" s="124">
        <f t="shared" si="5"/>
        <v>3200</v>
      </c>
      <c r="N71" s="137" t="s">
        <v>246</v>
      </c>
      <c r="O71" s="139" t="s">
        <v>82</v>
      </c>
    </row>
    <row r="72" spans="1:15" s="120" customFormat="1" ht="24.95" customHeight="1">
      <c r="A72" s="145">
        <v>37455</v>
      </c>
      <c r="B72" s="121"/>
      <c r="C72" s="121" t="s">
        <v>135</v>
      </c>
      <c r="D72" s="128" t="s">
        <v>438</v>
      </c>
      <c r="E72" s="123">
        <v>1</v>
      </c>
      <c r="F72" s="123">
        <v>31800</v>
      </c>
      <c r="G72" s="124">
        <f t="shared" si="4"/>
        <v>31800</v>
      </c>
      <c r="H72" s="124"/>
      <c r="I72" s="124"/>
      <c r="J72" s="124"/>
      <c r="K72" s="123">
        <v>1</v>
      </c>
      <c r="L72" s="123">
        <v>31800</v>
      </c>
      <c r="M72" s="124">
        <f t="shared" si="5"/>
        <v>31800</v>
      </c>
      <c r="N72" s="137" t="s">
        <v>247</v>
      </c>
      <c r="O72" s="139" t="s">
        <v>82</v>
      </c>
    </row>
    <row r="73" spans="1:15" s="120" customFormat="1" ht="24.95" customHeight="1">
      <c r="A73" s="145">
        <v>37455</v>
      </c>
      <c r="B73" s="121"/>
      <c r="C73" s="121" t="s">
        <v>135</v>
      </c>
      <c r="D73" s="128" t="s">
        <v>438</v>
      </c>
      <c r="E73" s="123">
        <v>1</v>
      </c>
      <c r="F73" s="123">
        <v>31800</v>
      </c>
      <c r="G73" s="124">
        <f t="shared" si="4"/>
        <v>31800</v>
      </c>
      <c r="H73" s="124"/>
      <c r="I73" s="124"/>
      <c r="J73" s="124"/>
      <c r="K73" s="123">
        <v>1</v>
      </c>
      <c r="L73" s="123">
        <v>31800</v>
      </c>
      <c r="M73" s="124">
        <f t="shared" si="5"/>
        <v>31800</v>
      </c>
      <c r="N73" s="137" t="s">
        <v>243</v>
      </c>
      <c r="O73" s="139" t="s">
        <v>82</v>
      </c>
    </row>
    <row r="74" spans="1:15" s="120" customFormat="1" ht="24.95" customHeight="1">
      <c r="A74" s="145">
        <v>37455</v>
      </c>
      <c r="B74" s="121"/>
      <c r="C74" s="121" t="s">
        <v>135</v>
      </c>
      <c r="D74" s="122" t="s">
        <v>248</v>
      </c>
      <c r="E74" s="123">
        <v>1</v>
      </c>
      <c r="F74" s="123">
        <v>52200</v>
      </c>
      <c r="G74" s="124">
        <f t="shared" si="4"/>
        <v>52200</v>
      </c>
      <c r="H74" s="124"/>
      <c r="I74" s="124"/>
      <c r="J74" s="124"/>
      <c r="K74" s="123">
        <v>1</v>
      </c>
      <c r="L74" s="123">
        <v>52200</v>
      </c>
      <c r="M74" s="124">
        <f t="shared" si="5"/>
        <v>52200</v>
      </c>
      <c r="N74" s="137" t="s">
        <v>244</v>
      </c>
      <c r="O74" s="139" t="s">
        <v>82</v>
      </c>
    </row>
    <row r="75" spans="1:15" s="120" customFormat="1" ht="24.95" customHeight="1">
      <c r="A75" s="145"/>
      <c r="B75" s="121"/>
      <c r="C75" s="121"/>
      <c r="D75" s="128"/>
      <c r="E75" s="123"/>
      <c r="F75" s="123"/>
      <c r="G75" s="124"/>
      <c r="H75" s="124"/>
      <c r="I75" s="124"/>
      <c r="J75" s="124"/>
      <c r="K75" s="123"/>
      <c r="L75" s="123"/>
      <c r="M75" s="123"/>
      <c r="N75" s="137"/>
      <c r="O75" s="139"/>
    </row>
    <row r="76" spans="1:15" s="120" customFormat="1" ht="24.95" customHeight="1">
      <c r="A76" s="145"/>
      <c r="B76" s="121"/>
      <c r="C76" s="121"/>
      <c r="D76" s="128"/>
      <c r="E76" s="123"/>
      <c r="F76" s="123"/>
      <c r="G76" s="124"/>
      <c r="H76" s="124"/>
      <c r="I76" s="124"/>
      <c r="J76" s="124"/>
      <c r="K76" s="123"/>
      <c r="L76" s="123"/>
      <c r="M76" s="123"/>
      <c r="N76" s="137"/>
      <c r="O76" s="139"/>
    </row>
    <row r="77" spans="1:15" s="120" customFormat="1" ht="24.95" customHeight="1">
      <c r="A77" s="145"/>
      <c r="B77" s="121"/>
      <c r="C77" s="121"/>
      <c r="D77" s="128"/>
      <c r="E77" s="123"/>
      <c r="F77" s="123"/>
      <c r="G77" s="124"/>
      <c r="H77" s="124"/>
      <c r="I77" s="124"/>
      <c r="J77" s="124"/>
      <c r="K77" s="123"/>
      <c r="L77" s="123"/>
      <c r="M77" s="123"/>
      <c r="N77" s="137"/>
      <c r="O77" s="139"/>
    </row>
    <row r="78" spans="1:15" s="120" customFormat="1" ht="24.95" customHeight="1" thickBot="1">
      <c r="A78" s="147"/>
      <c r="B78" s="129"/>
      <c r="C78" s="152"/>
      <c r="D78" s="130"/>
      <c r="E78" s="131"/>
      <c r="F78" s="131"/>
      <c r="G78" s="132"/>
      <c r="H78" s="132"/>
      <c r="I78" s="132"/>
      <c r="J78" s="132"/>
      <c r="K78" s="131"/>
      <c r="L78" s="131"/>
      <c r="M78" s="131"/>
      <c r="N78" s="133"/>
      <c r="O78" s="151"/>
    </row>
    <row r="79" spans="1:15" s="120" customFormat="1" ht="24.95" customHeight="1">
      <c r="A79" s="148"/>
      <c r="C79" s="186"/>
      <c r="D79" s="135"/>
      <c r="E79" s="99"/>
      <c r="F79" s="99"/>
      <c r="G79" s="136"/>
      <c r="H79" s="136"/>
      <c r="I79" s="136"/>
      <c r="J79" s="136"/>
      <c r="K79" s="99"/>
      <c r="L79" s="99"/>
      <c r="M79" s="99"/>
      <c r="N79" s="100"/>
      <c r="O79" s="135"/>
    </row>
    <row r="80" spans="1:15">
      <c r="A80" s="21" t="s">
        <v>52</v>
      </c>
      <c r="E80" s="31"/>
      <c r="F80" s="31"/>
      <c r="G80"/>
      <c r="H80"/>
      <c r="I80"/>
      <c r="J80"/>
      <c r="K80" s="31"/>
      <c r="L80" s="31"/>
      <c r="M80" s="31"/>
      <c r="N80" s="38"/>
    </row>
    <row r="81" spans="1:15" ht="24">
      <c r="A81" s="21"/>
      <c r="E81" s="32" t="s">
        <v>53</v>
      </c>
      <c r="F81" s="31"/>
      <c r="G81"/>
      <c r="H81"/>
      <c r="I81"/>
      <c r="J81"/>
      <c r="K81" s="31"/>
      <c r="L81" s="31"/>
      <c r="M81" s="31"/>
      <c r="N81" s="38"/>
    </row>
    <row r="82" spans="1:15" ht="14.25" thickBot="1">
      <c r="A82" s="21"/>
      <c r="E82" s="31"/>
      <c r="F82" s="31"/>
      <c r="G82"/>
      <c r="H82"/>
      <c r="I82"/>
      <c r="J82"/>
      <c r="K82" s="31"/>
      <c r="L82" s="31"/>
      <c r="M82" s="31"/>
      <c r="N82" s="38"/>
    </row>
    <row r="83" spans="1:15" ht="19.5" customHeight="1" thickBot="1">
      <c r="A83" s="22"/>
      <c r="B83" s="4" t="s">
        <v>54</v>
      </c>
      <c r="C83" s="5" t="s">
        <v>55</v>
      </c>
      <c r="E83" s="31"/>
      <c r="F83" s="35" t="s">
        <v>21</v>
      </c>
      <c r="G83" s="2"/>
      <c r="H83"/>
      <c r="I83"/>
      <c r="J83"/>
      <c r="K83" s="31"/>
      <c r="L83" s="31"/>
      <c r="M83" s="31"/>
      <c r="N83" s="38"/>
    </row>
    <row r="84" spans="1:15" ht="19.5" customHeight="1" thickBot="1">
      <c r="A84" s="23" t="s">
        <v>56</v>
      </c>
      <c r="C84" s="1"/>
      <c r="E84" s="31"/>
      <c r="F84" s="35"/>
      <c r="G84" s="2" t="s">
        <v>81</v>
      </c>
      <c r="H84" s="2"/>
      <c r="I84"/>
      <c r="J84"/>
      <c r="K84" s="31"/>
      <c r="L84" s="31"/>
      <c r="M84" s="31"/>
      <c r="N84" s="38"/>
    </row>
    <row r="85" spans="1:15" ht="19.5" customHeight="1" thickBot="1">
      <c r="A85" s="24" t="s">
        <v>57</v>
      </c>
      <c r="B85" s="2"/>
      <c r="C85" s="3"/>
      <c r="E85" s="31"/>
      <c r="F85" s="31"/>
      <c r="G85"/>
      <c r="H85"/>
      <c r="I85"/>
      <c r="J85"/>
      <c r="K85" s="31"/>
      <c r="L85" s="31"/>
      <c r="M85" s="31"/>
      <c r="N85" s="39" t="s">
        <v>58</v>
      </c>
      <c r="O85" s="88" t="s">
        <v>107</v>
      </c>
    </row>
    <row r="86" spans="1:15" ht="14.25" thickBot="1">
      <c r="A86" s="21"/>
      <c r="E86" s="31"/>
      <c r="F86" s="31"/>
      <c r="G86"/>
      <c r="H86"/>
      <c r="I86"/>
      <c r="J86"/>
      <c r="K86" s="31"/>
      <c r="L86" s="31"/>
      <c r="M86" s="31"/>
      <c r="N86" s="38"/>
    </row>
    <row r="87" spans="1:15" s="185" customFormat="1" ht="18" customHeight="1">
      <c r="A87" s="335" t="s">
        <v>59</v>
      </c>
      <c r="B87" s="337" t="s">
        <v>60</v>
      </c>
      <c r="C87" s="333" t="s">
        <v>61</v>
      </c>
      <c r="D87" s="333" t="s">
        <v>62</v>
      </c>
      <c r="E87" s="341" t="s">
        <v>63</v>
      </c>
      <c r="F87" s="342"/>
      <c r="G87" s="343"/>
      <c r="H87" s="333" t="s">
        <v>64</v>
      </c>
      <c r="I87" s="333"/>
      <c r="J87" s="333"/>
      <c r="K87" s="341" t="s">
        <v>65</v>
      </c>
      <c r="L87" s="342"/>
      <c r="M87" s="343"/>
      <c r="N87" s="181" t="s">
        <v>66</v>
      </c>
      <c r="O87" s="339" t="s">
        <v>67</v>
      </c>
    </row>
    <row r="88" spans="1:15" s="185" customFormat="1" ht="18" customHeight="1" thickBot="1">
      <c r="A88" s="348"/>
      <c r="B88" s="349"/>
      <c r="C88" s="350"/>
      <c r="D88" s="350"/>
      <c r="E88" s="196" t="s">
        <v>68</v>
      </c>
      <c r="F88" s="196" t="s">
        <v>69</v>
      </c>
      <c r="G88" s="196" t="s">
        <v>70</v>
      </c>
      <c r="H88" s="196" t="s">
        <v>68</v>
      </c>
      <c r="I88" s="196" t="s">
        <v>69</v>
      </c>
      <c r="J88" s="196" t="s">
        <v>70</v>
      </c>
      <c r="K88" s="196" t="s">
        <v>68</v>
      </c>
      <c r="L88" s="196" t="s">
        <v>69</v>
      </c>
      <c r="M88" s="196" t="s">
        <v>70</v>
      </c>
      <c r="N88" s="189"/>
      <c r="O88" s="347"/>
    </row>
    <row r="89" spans="1:15" s="8" customFormat="1" ht="24.95" customHeight="1">
      <c r="A89" s="211">
        <v>37677</v>
      </c>
      <c r="B89" s="213"/>
      <c r="C89" s="213" t="s">
        <v>268</v>
      </c>
      <c r="D89" s="214" t="s">
        <v>276</v>
      </c>
      <c r="E89" s="215">
        <v>1</v>
      </c>
      <c r="F89" s="216">
        <v>23835</v>
      </c>
      <c r="G89" s="217">
        <f t="shared" ref="G89:G97" si="6">E89*F89</f>
        <v>23835</v>
      </c>
      <c r="H89" s="218">
        <v>1</v>
      </c>
      <c r="I89" s="218">
        <v>23835</v>
      </c>
      <c r="J89" s="218">
        <v>23835</v>
      </c>
      <c r="K89" s="215">
        <v>0</v>
      </c>
      <c r="L89" s="216">
        <v>0</v>
      </c>
      <c r="M89" s="216">
        <f>K89*L89</f>
        <v>0</v>
      </c>
      <c r="N89" s="219" t="s">
        <v>277</v>
      </c>
      <c r="O89" s="267" t="s">
        <v>511</v>
      </c>
    </row>
    <row r="90" spans="1:15" s="8" customFormat="1" ht="24.95" customHeight="1">
      <c r="A90" s="211">
        <v>37698</v>
      </c>
      <c r="B90" s="213"/>
      <c r="C90" s="213" t="s">
        <v>268</v>
      </c>
      <c r="D90" s="214" t="s">
        <v>281</v>
      </c>
      <c r="E90" s="215">
        <v>1</v>
      </c>
      <c r="F90" s="216">
        <v>26460</v>
      </c>
      <c r="G90" s="217">
        <f t="shared" si="6"/>
        <v>26460</v>
      </c>
      <c r="H90" s="218">
        <v>1</v>
      </c>
      <c r="I90" s="218">
        <v>26460</v>
      </c>
      <c r="J90" s="218">
        <v>26460</v>
      </c>
      <c r="K90" s="215">
        <v>0</v>
      </c>
      <c r="L90" s="216">
        <v>0</v>
      </c>
      <c r="M90" s="216">
        <f>K90*L90</f>
        <v>0</v>
      </c>
      <c r="N90" s="208" t="s">
        <v>279</v>
      </c>
      <c r="O90" s="267" t="s">
        <v>533</v>
      </c>
    </row>
    <row r="91" spans="1:15" s="8" customFormat="1" ht="24.95" customHeight="1">
      <c r="A91" s="89">
        <v>37698</v>
      </c>
      <c r="B91" s="90"/>
      <c r="C91" s="90" t="s">
        <v>268</v>
      </c>
      <c r="D91" s="95" t="s">
        <v>280</v>
      </c>
      <c r="E91" s="96">
        <v>1</v>
      </c>
      <c r="F91" s="97">
        <v>16380</v>
      </c>
      <c r="G91" s="87">
        <f t="shared" si="6"/>
        <v>16380</v>
      </c>
      <c r="H91" s="98"/>
      <c r="I91" s="98"/>
      <c r="J91" s="98"/>
      <c r="K91" s="96">
        <v>1</v>
      </c>
      <c r="L91" s="97">
        <v>22700</v>
      </c>
      <c r="M91" s="97">
        <f>K91*L91</f>
        <v>22700</v>
      </c>
      <c r="N91" s="42" t="s">
        <v>283</v>
      </c>
      <c r="O91" s="268" t="s">
        <v>81</v>
      </c>
    </row>
    <row r="92" spans="1:15" s="8" customFormat="1" ht="24.95" customHeight="1">
      <c r="A92" s="211">
        <v>37707</v>
      </c>
      <c r="B92" s="213"/>
      <c r="C92" s="213" t="s">
        <v>268</v>
      </c>
      <c r="D92" s="214" t="s">
        <v>282</v>
      </c>
      <c r="E92" s="215">
        <v>3</v>
      </c>
      <c r="F92" s="216">
        <v>20685</v>
      </c>
      <c r="G92" s="217">
        <f t="shared" si="6"/>
        <v>62055</v>
      </c>
      <c r="H92" s="215">
        <v>3</v>
      </c>
      <c r="I92" s="216">
        <v>20685</v>
      </c>
      <c r="J92" s="217">
        <f>H92*I92</f>
        <v>62055</v>
      </c>
      <c r="K92" s="215">
        <v>0</v>
      </c>
      <c r="L92" s="216">
        <v>0</v>
      </c>
      <c r="M92" s="216">
        <f>K92*L92</f>
        <v>0</v>
      </c>
      <c r="N92" s="203" t="s">
        <v>488</v>
      </c>
      <c r="O92" s="267" t="s">
        <v>539</v>
      </c>
    </row>
    <row r="93" spans="1:15" s="8" customFormat="1" ht="24.95" customHeight="1">
      <c r="A93" s="89">
        <v>38644</v>
      </c>
      <c r="B93" s="9"/>
      <c r="C93" s="90" t="s">
        <v>268</v>
      </c>
      <c r="D93" s="28" t="s">
        <v>399</v>
      </c>
      <c r="E93" s="30">
        <v>1</v>
      </c>
      <c r="F93" s="36">
        <v>13400</v>
      </c>
      <c r="G93" s="53">
        <f t="shared" si="6"/>
        <v>13400</v>
      </c>
      <c r="H93" s="11"/>
      <c r="I93" s="11"/>
      <c r="J93" s="11"/>
      <c r="K93" s="96">
        <v>1</v>
      </c>
      <c r="L93" s="36">
        <v>13400</v>
      </c>
      <c r="M93" s="36">
        <v>13400</v>
      </c>
      <c r="N93" s="42" t="s">
        <v>400</v>
      </c>
      <c r="O93" s="269" t="s">
        <v>303</v>
      </c>
    </row>
    <row r="94" spans="1:15" s="8" customFormat="1" ht="24.95" customHeight="1">
      <c r="A94" s="89">
        <v>38654</v>
      </c>
      <c r="B94" s="9"/>
      <c r="C94" s="90" t="s">
        <v>268</v>
      </c>
      <c r="D94" s="44" t="s">
        <v>401</v>
      </c>
      <c r="E94" s="30">
        <v>1</v>
      </c>
      <c r="F94" s="36">
        <v>43050</v>
      </c>
      <c r="G94" s="53">
        <f t="shared" si="6"/>
        <v>43050</v>
      </c>
      <c r="H94" s="30"/>
      <c r="I94" s="36"/>
      <c r="J94" s="36"/>
      <c r="K94" s="30">
        <v>1</v>
      </c>
      <c r="L94" s="36">
        <v>43050</v>
      </c>
      <c r="M94" s="36">
        <v>43050</v>
      </c>
      <c r="N94" s="42" t="s">
        <v>402</v>
      </c>
      <c r="O94" s="266" t="s">
        <v>542</v>
      </c>
    </row>
    <row r="95" spans="1:15" s="8" customFormat="1" ht="24.95" customHeight="1">
      <c r="A95" s="211">
        <v>38761</v>
      </c>
      <c r="B95" s="202"/>
      <c r="C95" s="213" t="s">
        <v>268</v>
      </c>
      <c r="D95" s="203" t="s">
        <v>403</v>
      </c>
      <c r="E95" s="204">
        <v>1</v>
      </c>
      <c r="F95" s="205">
        <v>111326</v>
      </c>
      <c r="G95" s="206">
        <f t="shared" si="6"/>
        <v>111326</v>
      </c>
      <c r="H95" s="207">
        <v>1</v>
      </c>
      <c r="I95" s="207">
        <v>111326</v>
      </c>
      <c r="J95" s="207">
        <v>111326</v>
      </c>
      <c r="K95" s="207">
        <v>0</v>
      </c>
      <c r="L95" s="207">
        <v>0</v>
      </c>
      <c r="M95" s="207">
        <v>0</v>
      </c>
      <c r="N95" s="208" t="s">
        <v>404</v>
      </c>
      <c r="O95" s="267" t="s">
        <v>540</v>
      </c>
    </row>
    <row r="96" spans="1:15" s="8" customFormat="1" ht="24.95" customHeight="1">
      <c r="A96" s="211">
        <v>38806</v>
      </c>
      <c r="B96" s="202"/>
      <c r="C96" s="212" t="s">
        <v>306</v>
      </c>
      <c r="D96" s="203" t="s">
        <v>405</v>
      </c>
      <c r="E96" s="204">
        <v>1</v>
      </c>
      <c r="F96" s="205">
        <v>37500</v>
      </c>
      <c r="G96" s="206">
        <f t="shared" si="6"/>
        <v>37500</v>
      </c>
      <c r="H96" s="207">
        <v>1</v>
      </c>
      <c r="I96" s="207">
        <v>37500</v>
      </c>
      <c r="J96" s="207">
        <v>37500</v>
      </c>
      <c r="K96" s="207">
        <v>0</v>
      </c>
      <c r="L96" s="207">
        <v>0</v>
      </c>
      <c r="M96" s="207">
        <v>0</v>
      </c>
      <c r="N96" s="208" t="s">
        <v>406</v>
      </c>
      <c r="O96" s="267" t="s">
        <v>540</v>
      </c>
    </row>
    <row r="97" spans="1:15" s="8" customFormat="1" ht="24.95" customHeight="1">
      <c r="A97" s="89">
        <v>38812</v>
      </c>
      <c r="B97" s="9"/>
      <c r="C97" s="153" t="s">
        <v>306</v>
      </c>
      <c r="D97" s="28" t="s">
        <v>304</v>
      </c>
      <c r="E97" s="30">
        <v>1</v>
      </c>
      <c r="F97" s="36">
        <v>27300</v>
      </c>
      <c r="G97" s="53">
        <f t="shared" si="6"/>
        <v>27300</v>
      </c>
      <c r="H97" s="11"/>
      <c r="I97" s="11"/>
      <c r="J97" s="11"/>
      <c r="K97" s="30">
        <v>1</v>
      </c>
      <c r="L97" s="36">
        <v>27300</v>
      </c>
      <c r="M97" s="36">
        <v>27300</v>
      </c>
      <c r="N97" s="42" t="s">
        <v>407</v>
      </c>
      <c r="O97" s="269" t="s">
        <v>305</v>
      </c>
    </row>
    <row r="98" spans="1:15" s="8" customFormat="1" ht="24.95" customHeight="1">
      <c r="A98" s="211">
        <v>38818</v>
      </c>
      <c r="B98" s="202"/>
      <c r="C98" s="212" t="s">
        <v>306</v>
      </c>
      <c r="D98" s="209" t="s">
        <v>515</v>
      </c>
      <c r="E98" s="204">
        <v>2</v>
      </c>
      <c r="F98" s="205">
        <v>140595</v>
      </c>
      <c r="G98" s="206">
        <f>E98*F98</f>
        <v>281190</v>
      </c>
      <c r="H98" s="204">
        <v>2</v>
      </c>
      <c r="I98" s="205">
        <v>140595</v>
      </c>
      <c r="J98" s="206">
        <v>281190</v>
      </c>
      <c r="K98" s="204">
        <v>0</v>
      </c>
      <c r="L98" s="205">
        <v>0</v>
      </c>
      <c r="M98" s="206">
        <f>K98*L98</f>
        <v>0</v>
      </c>
      <c r="N98" s="209" t="s">
        <v>408</v>
      </c>
      <c r="O98" s="267" t="s">
        <v>540</v>
      </c>
    </row>
    <row r="99" spans="1:15" s="8" customFormat="1" ht="24.95" customHeight="1">
      <c r="A99" s="89">
        <v>39042</v>
      </c>
      <c r="B99" s="9"/>
      <c r="C99" s="90" t="s">
        <v>268</v>
      </c>
      <c r="D99" s="44" t="s">
        <v>315</v>
      </c>
      <c r="E99" s="30">
        <v>1</v>
      </c>
      <c r="F99" s="36">
        <v>93450</v>
      </c>
      <c r="G99" s="53">
        <f>E99*F99</f>
        <v>93450</v>
      </c>
      <c r="H99" s="11"/>
      <c r="I99" s="11"/>
      <c r="J99" s="11"/>
      <c r="K99" s="30">
        <v>1</v>
      </c>
      <c r="L99" s="36">
        <v>93450</v>
      </c>
      <c r="M99" s="36">
        <v>93450</v>
      </c>
      <c r="N99" s="42" t="s">
        <v>409</v>
      </c>
      <c r="O99" s="269" t="s">
        <v>316</v>
      </c>
    </row>
    <row r="100" spans="1:15" s="8" customFormat="1" ht="24.95" customHeight="1">
      <c r="A100" s="89">
        <v>39222</v>
      </c>
      <c r="B100" s="9"/>
      <c r="C100" s="90" t="s">
        <v>268</v>
      </c>
      <c r="D100" s="28" t="s">
        <v>339</v>
      </c>
      <c r="E100" s="30">
        <v>1</v>
      </c>
      <c r="F100" s="36">
        <v>27300</v>
      </c>
      <c r="G100" s="53">
        <f>E100*F100</f>
        <v>27300</v>
      </c>
      <c r="H100" s="11"/>
      <c r="I100" s="11"/>
      <c r="J100" s="11"/>
      <c r="K100" s="30">
        <v>1</v>
      </c>
      <c r="L100" s="36">
        <v>27300</v>
      </c>
      <c r="M100" s="36">
        <v>27300</v>
      </c>
      <c r="N100" s="42" t="s">
        <v>410</v>
      </c>
      <c r="O100" s="268" t="s">
        <v>338</v>
      </c>
    </row>
    <row r="101" spans="1:15" s="8" customFormat="1" ht="24.95" customHeight="1">
      <c r="A101" s="89">
        <v>40238</v>
      </c>
      <c r="B101" s="9"/>
      <c r="C101" s="121" t="s">
        <v>268</v>
      </c>
      <c r="D101" s="28" t="s">
        <v>388</v>
      </c>
      <c r="E101" s="30">
        <v>1</v>
      </c>
      <c r="F101" s="36">
        <v>191835</v>
      </c>
      <c r="G101" s="53">
        <v>191835</v>
      </c>
      <c r="H101" s="11"/>
      <c r="I101" s="11"/>
      <c r="J101" s="11"/>
      <c r="K101" s="30">
        <v>1</v>
      </c>
      <c r="L101" s="36">
        <v>191835</v>
      </c>
      <c r="M101" s="53">
        <v>191835</v>
      </c>
      <c r="N101" s="28" t="s">
        <v>541</v>
      </c>
      <c r="O101" s="268" t="s">
        <v>543</v>
      </c>
    </row>
    <row r="102" spans="1:15" s="8" customFormat="1" ht="24.95" customHeight="1">
      <c r="A102" s="197">
        <v>40238</v>
      </c>
      <c r="B102" s="159"/>
      <c r="C102" s="198" t="s">
        <v>268</v>
      </c>
      <c r="D102" s="155" t="s">
        <v>411</v>
      </c>
      <c r="E102" s="51">
        <v>1</v>
      </c>
      <c r="F102" s="162">
        <v>40635</v>
      </c>
      <c r="G102" s="161">
        <v>40635</v>
      </c>
      <c r="H102" s="156"/>
      <c r="I102" s="156"/>
      <c r="J102" s="156"/>
      <c r="K102" s="51">
        <v>1</v>
      </c>
      <c r="L102" s="162">
        <v>40635</v>
      </c>
      <c r="M102" s="162">
        <v>40635</v>
      </c>
      <c r="N102" s="52" t="s">
        <v>412</v>
      </c>
      <c r="O102" s="268" t="s">
        <v>543</v>
      </c>
    </row>
    <row r="103" spans="1:15" s="8" customFormat="1" ht="24.95" customHeight="1">
      <c r="A103" s="145">
        <v>40374</v>
      </c>
      <c r="B103" s="121"/>
      <c r="C103" s="121" t="s">
        <v>268</v>
      </c>
      <c r="D103" s="128" t="s">
        <v>413</v>
      </c>
      <c r="E103" s="123">
        <v>1</v>
      </c>
      <c r="F103" s="123">
        <v>29820</v>
      </c>
      <c r="G103" s="124">
        <v>29820</v>
      </c>
      <c r="H103" s="124"/>
      <c r="I103" s="124"/>
      <c r="J103" s="124"/>
      <c r="K103" s="123">
        <v>1</v>
      </c>
      <c r="L103" s="123">
        <v>29820</v>
      </c>
      <c r="M103" s="124">
        <v>29820</v>
      </c>
      <c r="N103" s="42" t="s">
        <v>414</v>
      </c>
      <c r="O103" s="269" t="s">
        <v>81</v>
      </c>
    </row>
    <row r="104" spans="1:15" s="8" customFormat="1" ht="24.95" customHeight="1">
      <c r="A104" s="325">
        <v>40479</v>
      </c>
      <c r="B104" s="326"/>
      <c r="C104" s="327" t="s">
        <v>268</v>
      </c>
      <c r="D104" s="328" t="s">
        <v>439</v>
      </c>
      <c r="E104" s="329">
        <v>1</v>
      </c>
      <c r="F104" s="330">
        <v>42000</v>
      </c>
      <c r="G104" s="331">
        <v>42000</v>
      </c>
      <c r="H104" s="332"/>
      <c r="I104" s="332"/>
      <c r="J104" s="332"/>
      <c r="K104" s="329">
        <v>1</v>
      </c>
      <c r="L104" s="330">
        <v>42000</v>
      </c>
      <c r="M104" s="330">
        <v>42000</v>
      </c>
      <c r="N104" s="307" t="s">
        <v>440</v>
      </c>
      <c r="O104" s="309" t="s">
        <v>544</v>
      </c>
    </row>
    <row r="105" spans="1:15" s="8" customFormat="1" ht="24.95" customHeight="1" thickBot="1">
      <c r="A105" s="270">
        <v>40602</v>
      </c>
      <c r="B105" s="271"/>
      <c r="C105" s="235" t="s">
        <v>268</v>
      </c>
      <c r="D105" s="272" t="s">
        <v>445</v>
      </c>
      <c r="E105" s="273">
        <v>1</v>
      </c>
      <c r="F105" s="274">
        <v>33075</v>
      </c>
      <c r="G105" s="275">
        <v>33075</v>
      </c>
      <c r="H105" s="276">
        <v>1</v>
      </c>
      <c r="I105" s="276">
        <v>33075</v>
      </c>
      <c r="J105" s="276">
        <v>33075</v>
      </c>
      <c r="K105" s="273">
        <v>0</v>
      </c>
      <c r="L105" s="274">
        <v>0</v>
      </c>
      <c r="M105" s="274">
        <v>0</v>
      </c>
      <c r="N105" s="277" t="s">
        <v>446</v>
      </c>
      <c r="O105" s="278" t="s">
        <v>544</v>
      </c>
    </row>
    <row r="106" spans="1:15" s="8" customFormat="1" ht="24.95" customHeight="1">
      <c r="A106" s="85"/>
      <c r="D106" s="187"/>
      <c r="E106" s="31"/>
      <c r="F106" s="81"/>
      <c r="G106" s="188"/>
      <c r="H106" s="16"/>
      <c r="I106" s="16"/>
      <c r="J106" s="16"/>
      <c r="K106" s="31"/>
      <c r="L106" s="81"/>
      <c r="M106" s="81"/>
      <c r="N106" s="38"/>
      <c r="O106" s="38"/>
    </row>
    <row r="107" spans="1:15">
      <c r="A107" s="21" t="s">
        <v>52</v>
      </c>
      <c r="E107" s="31"/>
      <c r="F107" s="31"/>
      <c r="G107"/>
      <c r="H107"/>
      <c r="I107"/>
      <c r="J107"/>
      <c r="K107" s="31"/>
      <c r="L107" s="31"/>
      <c r="M107" s="31"/>
      <c r="N107" s="38"/>
    </row>
    <row r="108" spans="1:15" ht="24">
      <c r="A108" s="21"/>
      <c r="E108" s="32" t="s">
        <v>53</v>
      </c>
      <c r="F108" s="31"/>
      <c r="G108"/>
      <c r="H108"/>
      <c r="I108"/>
      <c r="J108"/>
      <c r="K108" s="31"/>
      <c r="L108" s="31"/>
      <c r="M108" s="31"/>
      <c r="N108" s="38"/>
    </row>
    <row r="109" spans="1:15" ht="14.25" thickBot="1">
      <c r="A109" s="21"/>
      <c r="E109" s="31"/>
      <c r="F109" s="31"/>
      <c r="G109"/>
      <c r="H109"/>
      <c r="I109"/>
      <c r="J109"/>
      <c r="K109" s="31"/>
      <c r="L109" s="31"/>
      <c r="M109" s="31"/>
      <c r="N109" s="38"/>
    </row>
    <row r="110" spans="1:15" ht="19.5" customHeight="1" thickBot="1">
      <c r="A110" s="22"/>
      <c r="B110" s="4" t="s">
        <v>54</v>
      </c>
      <c r="C110" s="5" t="s">
        <v>55</v>
      </c>
      <c r="E110" s="31"/>
      <c r="F110" s="35" t="s">
        <v>21</v>
      </c>
      <c r="G110" s="2"/>
      <c r="H110"/>
      <c r="I110"/>
      <c r="J110"/>
      <c r="K110" s="31"/>
      <c r="L110" s="31"/>
      <c r="M110" s="31"/>
      <c r="N110" s="38"/>
    </row>
    <row r="111" spans="1:15" ht="19.5" customHeight="1" thickBot="1">
      <c r="A111" s="23" t="s">
        <v>56</v>
      </c>
      <c r="C111" s="1"/>
      <c r="E111" s="31"/>
      <c r="F111" s="35"/>
      <c r="G111" s="2" t="s">
        <v>81</v>
      </c>
      <c r="H111" s="2"/>
      <c r="I111"/>
      <c r="J111"/>
      <c r="K111" s="31"/>
      <c r="L111" s="31"/>
      <c r="M111" s="31"/>
      <c r="N111" s="38"/>
    </row>
    <row r="112" spans="1:15" ht="19.5" customHeight="1" thickBot="1">
      <c r="A112" s="24" t="s">
        <v>57</v>
      </c>
      <c r="B112" s="2"/>
      <c r="C112" s="3"/>
      <c r="E112" s="31"/>
      <c r="F112" s="31"/>
      <c r="G112"/>
      <c r="H112"/>
      <c r="I112"/>
      <c r="J112"/>
      <c r="K112" s="31"/>
      <c r="L112" s="31"/>
      <c r="M112" s="31"/>
      <c r="N112" s="39" t="s">
        <v>58</v>
      </c>
      <c r="O112" s="88" t="s">
        <v>378</v>
      </c>
    </row>
    <row r="113" spans="1:15" ht="14.25" thickBot="1">
      <c r="A113" s="21"/>
      <c r="E113" s="31"/>
      <c r="F113" s="31"/>
      <c r="G113"/>
      <c r="H113"/>
      <c r="I113"/>
      <c r="J113"/>
      <c r="K113" s="31"/>
      <c r="L113" s="31"/>
      <c r="M113" s="31"/>
      <c r="N113" s="38"/>
    </row>
    <row r="114" spans="1:15" s="185" customFormat="1" ht="18" customHeight="1">
      <c r="A114" s="335" t="s">
        <v>59</v>
      </c>
      <c r="B114" s="337" t="s">
        <v>60</v>
      </c>
      <c r="C114" s="333" t="s">
        <v>61</v>
      </c>
      <c r="D114" s="333" t="s">
        <v>62</v>
      </c>
      <c r="E114" s="341" t="s">
        <v>63</v>
      </c>
      <c r="F114" s="342"/>
      <c r="G114" s="343"/>
      <c r="H114" s="333" t="s">
        <v>64</v>
      </c>
      <c r="I114" s="333"/>
      <c r="J114" s="333"/>
      <c r="K114" s="341" t="s">
        <v>65</v>
      </c>
      <c r="L114" s="342"/>
      <c r="M114" s="343"/>
      <c r="N114" s="181" t="s">
        <v>66</v>
      </c>
      <c r="O114" s="339" t="s">
        <v>67</v>
      </c>
    </row>
    <row r="115" spans="1:15" s="185" customFormat="1" ht="18" customHeight="1">
      <c r="A115" s="367"/>
      <c r="B115" s="368"/>
      <c r="C115" s="369"/>
      <c r="D115" s="369"/>
      <c r="E115" s="169" t="s">
        <v>68</v>
      </c>
      <c r="F115" s="169" t="s">
        <v>69</v>
      </c>
      <c r="G115" s="169" t="s">
        <v>70</v>
      </c>
      <c r="H115" s="169" t="s">
        <v>68</v>
      </c>
      <c r="I115" s="169" t="s">
        <v>69</v>
      </c>
      <c r="J115" s="169" t="s">
        <v>70</v>
      </c>
      <c r="K115" s="169" t="s">
        <v>68</v>
      </c>
      <c r="L115" s="169" t="s">
        <v>69</v>
      </c>
      <c r="M115" s="169" t="s">
        <v>70</v>
      </c>
      <c r="N115" s="174"/>
      <c r="O115" s="366"/>
    </row>
    <row r="116" spans="1:15" s="8" customFormat="1" ht="24.95" customHeight="1">
      <c r="A116" s="89">
        <v>39874</v>
      </c>
      <c r="B116" s="90"/>
      <c r="C116" s="171" t="s">
        <v>268</v>
      </c>
      <c r="D116" s="170" t="s">
        <v>359</v>
      </c>
      <c r="E116" s="96">
        <v>1</v>
      </c>
      <c r="F116" s="97">
        <v>35000</v>
      </c>
      <c r="G116" s="87">
        <v>35000</v>
      </c>
      <c r="H116" s="98"/>
      <c r="I116" s="98"/>
      <c r="J116" s="98"/>
      <c r="K116" s="96">
        <v>1</v>
      </c>
      <c r="L116" s="97">
        <v>35000</v>
      </c>
      <c r="M116" s="87">
        <v>35000</v>
      </c>
      <c r="N116" s="289" t="s">
        <v>365</v>
      </c>
      <c r="O116" s="268" t="s">
        <v>81</v>
      </c>
    </row>
    <row r="117" spans="1:15" s="8" customFormat="1" ht="24.95" customHeight="1">
      <c r="A117" s="43">
        <v>39883</v>
      </c>
      <c r="B117" s="9"/>
      <c r="C117" s="9" t="s">
        <v>268</v>
      </c>
      <c r="D117" s="29" t="s">
        <v>376</v>
      </c>
      <c r="E117" s="30">
        <v>1</v>
      </c>
      <c r="F117" s="36">
        <v>92000</v>
      </c>
      <c r="G117" s="53">
        <v>92000</v>
      </c>
      <c r="H117" s="11"/>
      <c r="I117" s="11"/>
      <c r="J117" s="11"/>
      <c r="K117" s="30">
        <v>1</v>
      </c>
      <c r="L117" s="36">
        <v>92000</v>
      </c>
      <c r="M117" s="36">
        <v>92000</v>
      </c>
      <c r="N117" s="28" t="s">
        <v>368</v>
      </c>
      <c r="O117" s="269" t="s">
        <v>81</v>
      </c>
    </row>
    <row r="118" spans="1:15" s="8" customFormat="1" ht="24.95" customHeight="1">
      <c r="A118" s="201">
        <v>39883</v>
      </c>
      <c r="B118" s="202"/>
      <c r="C118" s="202" t="s">
        <v>268</v>
      </c>
      <c r="D118" s="210" t="s">
        <v>361</v>
      </c>
      <c r="E118" s="204">
        <v>1</v>
      </c>
      <c r="F118" s="205">
        <v>20300</v>
      </c>
      <c r="G118" s="206">
        <v>20300</v>
      </c>
      <c r="H118" s="207">
        <v>1</v>
      </c>
      <c r="I118" s="207">
        <v>20300</v>
      </c>
      <c r="J118" s="207">
        <v>20300</v>
      </c>
      <c r="K118" s="204">
        <v>0</v>
      </c>
      <c r="L118" s="205">
        <v>0</v>
      </c>
      <c r="M118" s="205">
        <v>0</v>
      </c>
      <c r="N118" s="203" t="s">
        <v>369</v>
      </c>
      <c r="O118" s="279" t="s">
        <v>544</v>
      </c>
    </row>
    <row r="119" spans="1:15" s="8" customFormat="1" ht="24.95" customHeight="1">
      <c r="A119" s="201">
        <v>39883</v>
      </c>
      <c r="B119" s="202"/>
      <c r="C119" s="202" t="s">
        <v>268</v>
      </c>
      <c r="D119" s="210" t="s">
        <v>529</v>
      </c>
      <c r="E119" s="204">
        <v>1</v>
      </c>
      <c r="F119" s="205">
        <v>25400</v>
      </c>
      <c r="G119" s="206">
        <v>25400</v>
      </c>
      <c r="H119" s="207">
        <v>1</v>
      </c>
      <c r="I119" s="207">
        <v>25400</v>
      </c>
      <c r="J119" s="207">
        <v>25400</v>
      </c>
      <c r="K119" s="204">
        <v>0</v>
      </c>
      <c r="L119" s="205">
        <v>0</v>
      </c>
      <c r="M119" s="205">
        <v>0</v>
      </c>
      <c r="N119" s="203" t="s">
        <v>370</v>
      </c>
      <c r="O119" s="279" t="s">
        <v>527</v>
      </c>
    </row>
    <row r="120" spans="1:15" s="8" customFormat="1" ht="24.95" customHeight="1">
      <c r="A120" s="43">
        <v>39889</v>
      </c>
      <c r="B120" s="9"/>
      <c r="C120" s="9" t="s">
        <v>268</v>
      </c>
      <c r="D120" s="29" t="s">
        <v>362</v>
      </c>
      <c r="E120" s="30">
        <v>1</v>
      </c>
      <c r="F120" s="36">
        <v>90100</v>
      </c>
      <c r="G120" s="53">
        <v>90100</v>
      </c>
      <c r="H120" s="11"/>
      <c r="I120" s="11"/>
      <c r="J120" s="11"/>
      <c r="K120" s="30">
        <v>1</v>
      </c>
      <c r="L120" s="36">
        <v>90100</v>
      </c>
      <c r="M120" s="36">
        <v>90100</v>
      </c>
      <c r="N120" s="28" t="s">
        <v>371</v>
      </c>
      <c r="O120" s="269" t="s">
        <v>444</v>
      </c>
    </row>
    <row r="121" spans="1:15" s="8" customFormat="1" ht="24.95" customHeight="1">
      <c r="A121" s="89">
        <v>40008</v>
      </c>
      <c r="B121" s="9"/>
      <c r="C121" s="9" t="s">
        <v>268</v>
      </c>
      <c r="D121" s="44" t="s">
        <v>373</v>
      </c>
      <c r="E121" s="30">
        <v>1</v>
      </c>
      <c r="F121" s="36">
        <v>20475</v>
      </c>
      <c r="G121" s="36">
        <v>20475</v>
      </c>
      <c r="H121" s="11"/>
      <c r="I121" s="11"/>
      <c r="J121" s="11"/>
      <c r="K121" s="30">
        <v>1</v>
      </c>
      <c r="L121" s="36">
        <v>20475</v>
      </c>
      <c r="M121" s="36">
        <v>20475</v>
      </c>
      <c r="N121" s="28" t="s">
        <v>374</v>
      </c>
      <c r="O121" s="269" t="s">
        <v>81</v>
      </c>
    </row>
    <row r="122" spans="1:15" s="8" customFormat="1" ht="24.95" customHeight="1">
      <c r="A122" s="89">
        <v>40137</v>
      </c>
      <c r="B122" s="9"/>
      <c r="C122" s="9" t="s">
        <v>268</v>
      </c>
      <c r="D122" s="28" t="s">
        <v>380</v>
      </c>
      <c r="E122" s="30">
        <v>1</v>
      </c>
      <c r="F122" s="36">
        <v>38808</v>
      </c>
      <c r="G122" s="53">
        <v>38808</v>
      </c>
      <c r="H122" s="11"/>
      <c r="I122" s="11"/>
      <c r="J122" s="11"/>
      <c r="K122" s="30">
        <v>1</v>
      </c>
      <c r="L122" s="36">
        <v>38808</v>
      </c>
      <c r="M122" s="36">
        <v>38808</v>
      </c>
      <c r="N122" s="28" t="s">
        <v>381</v>
      </c>
      <c r="O122" s="269" t="s">
        <v>81</v>
      </c>
    </row>
    <row r="123" spans="1:15" s="8" customFormat="1" ht="24.95" customHeight="1">
      <c r="A123" s="211">
        <v>40148</v>
      </c>
      <c r="B123" s="202"/>
      <c r="C123" s="202" t="s">
        <v>268</v>
      </c>
      <c r="D123" s="203" t="s">
        <v>382</v>
      </c>
      <c r="E123" s="204">
        <v>1</v>
      </c>
      <c r="F123" s="205">
        <v>27930</v>
      </c>
      <c r="G123" s="206">
        <v>27930</v>
      </c>
      <c r="H123" s="207">
        <v>1</v>
      </c>
      <c r="I123" s="207">
        <v>27930</v>
      </c>
      <c r="J123" s="207">
        <v>27930</v>
      </c>
      <c r="K123" s="204">
        <v>0</v>
      </c>
      <c r="L123" s="205">
        <v>0</v>
      </c>
      <c r="M123" s="205">
        <v>0</v>
      </c>
      <c r="N123" s="203" t="s">
        <v>383</v>
      </c>
      <c r="O123" s="279" t="s">
        <v>544</v>
      </c>
    </row>
    <row r="124" spans="1:15" s="8" customFormat="1" ht="24.95" customHeight="1">
      <c r="A124" s="211">
        <v>40154</v>
      </c>
      <c r="B124" s="202"/>
      <c r="C124" s="202" t="s">
        <v>268</v>
      </c>
      <c r="D124" s="203" t="s">
        <v>384</v>
      </c>
      <c r="E124" s="204">
        <v>2</v>
      </c>
      <c r="F124" s="205">
        <v>18375</v>
      </c>
      <c r="G124" s="206">
        <v>36750</v>
      </c>
      <c r="H124" s="207">
        <v>2</v>
      </c>
      <c r="I124" s="224">
        <v>18375</v>
      </c>
      <c r="J124" s="207">
        <v>18375</v>
      </c>
      <c r="K124" s="204">
        <v>0</v>
      </c>
      <c r="L124" s="205">
        <v>0</v>
      </c>
      <c r="M124" s="206">
        <v>0</v>
      </c>
      <c r="N124" s="203" t="s">
        <v>385</v>
      </c>
      <c r="O124" s="279" t="s">
        <v>545</v>
      </c>
    </row>
    <row r="125" spans="1:15" s="8" customFormat="1" ht="24.95" customHeight="1">
      <c r="A125" s="211">
        <v>40157</v>
      </c>
      <c r="B125" s="202"/>
      <c r="C125" s="202" t="s">
        <v>268</v>
      </c>
      <c r="D125" s="203" t="s">
        <v>386</v>
      </c>
      <c r="E125" s="204">
        <v>1</v>
      </c>
      <c r="F125" s="205">
        <v>36477</v>
      </c>
      <c r="G125" s="206">
        <v>36477</v>
      </c>
      <c r="H125" s="207">
        <v>1</v>
      </c>
      <c r="I125" s="207">
        <v>36477</v>
      </c>
      <c r="J125" s="207">
        <v>36477</v>
      </c>
      <c r="K125" s="204">
        <v>0</v>
      </c>
      <c r="L125" s="205">
        <v>0</v>
      </c>
      <c r="M125" s="205">
        <v>0</v>
      </c>
      <c r="N125" s="203" t="s">
        <v>387</v>
      </c>
      <c r="O125" s="279" t="s">
        <v>551</v>
      </c>
    </row>
    <row r="126" spans="1:15" s="8" customFormat="1" ht="24.95" customHeight="1">
      <c r="A126" s="89">
        <v>40435</v>
      </c>
      <c r="B126" s="9"/>
      <c r="C126" s="9" t="s">
        <v>268</v>
      </c>
      <c r="D126" s="13" t="s">
        <v>441</v>
      </c>
      <c r="E126" s="30">
        <v>1</v>
      </c>
      <c r="F126" s="36">
        <v>19781</v>
      </c>
      <c r="G126" s="53">
        <v>19781</v>
      </c>
      <c r="H126" s="11"/>
      <c r="I126" s="11"/>
      <c r="J126" s="11"/>
      <c r="K126" s="30">
        <v>1</v>
      </c>
      <c r="L126" s="36">
        <v>19781</v>
      </c>
      <c r="M126" s="53">
        <v>19781</v>
      </c>
      <c r="N126" s="28" t="s">
        <v>442</v>
      </c>
      <c r="O126" s="269" t="s">
        <v>81</v>
      </c>
    </row>
    <row r="127" spans="1:15" s="8" customFormat="1" ht="24.95" customHeight="1">
      <c r="A127" s="89">
        <v>40578</v>
      </c>
      <c r="B127" s="9"/>
      <c r="C127" s="9" t="s">
        <v>268</v>
      </c>
      <c r="D127" s="44" t="s">
        <v>443</v>
      </c>
      <c r="E127" s="30">
        <v>1</v>
      </c>
      <c r="F127" s="36">
        <v>95655</v>
      </c>
      <c r="G127" s="53">
        <v>95655</v>
      </c>
      <c r="H127" s="11"/>
      <c r="I127" s="11"/>
      <c r="J127" s="11"/>
      <c r="K127" s="30">
        <v>1</v>
      </c>
      <c r="L127" s="36">
        <v>95655</v>
      </c>
      <c r="M127" s="36">
        <v>95655</v>
      </c>
      <c r="N127" s="28" t="s">
        <v>489</v>
      </c>
      <c r="O127" s="269" t="s">
        <v>81</v>
      </c>
    </row>
    <row r="128" spans="1:15" s="8" customFormat="1" ht="24.95" customHeight="1">
      <c r="A128" s="89"/>
      <c r="B128" s="9"/>
      <c r="C128" s="9"/>
      <c r="D128" s="283"/>
      <c r="E128" s="30"/>
      <c r="F128" s="36"/>
      <c r="G128" s="53"/>
      <c r="H128" s="11"/>
      <c r="I128" s="11"/>
      <c r="J128" s="11"/>
      <c r="K128" s="30"/>
      <c r="L128" s="36"/>
      <c r="M128" s="36"/>
      <c r="N128" s="28"/>
      <c r="O128" s="269"/>
    </row>
    <row r="129" spans="1:15" s="8" customFormat="1" ht="24.95" customHeight="1">
      <c r="A129" s="89"/>
      <c r="B129" s="9"/>
      <c r="C129" s="9"/>
      <c r="D129" s="283"/>
      <c r="E129" s="30"/>
      <c r="F129" s="36"/>
      <c r="G129" s="53"/>
      <c r="H129" s="11"/>
      <c r="I129" s="11"/>
      <c r="J129" s="11"/>
      <c r="K129" s="30"/>
      <c r="L129" s="36"/>
      <c r="M129" s="53"/>
      <c r="N129" s="28"/>
      <c r="O129" s="269"/>
    </row>
    <row r="130" spans="1:15" s="8" customFormat="1" ht="24.95" customHeight="1">
      <c r="A130" s="89"/>
      <c r="B130" s="121"/>
      <c r="C130" s="9"/>
      <c r="D130" s="283"/>
      <c r="E130" s="30"/>
      <c r="F130" s="123"/>
      <c r="G130" s="124"/>
      <c r="H130" s="124"/>
      <c r="I130" s="124"/>
      <c r="J130" s="124"/>
      <c r="K130" s="30"/>
      <c r="L130" s="123"/>
      <c r="M130" s="124"/>
      <c r="N130" s="28"/>
      <c r="O130" s="269"/>
    </row>
    <row r="131" spans="1:15" s="8" customFormat="1" ht="24.95" customHeight="1">
      <c r="A131" s="89"/>
      <c r="B131" s="9"/>
      <c r="C131" s="9"/>
      <c r="D131" s="283"/>
      <c r="E131" s="30"/>
      <c r="F131" s="36"/>
      <c r="G131" s="53"/>
      <c r="H131" s="11"/>
      <c r="I131" s="11"/>
      <c r="J131" s="11"/>
      <c r="K131" s="30"/>
      <c r="L131" s="36"/>
      <c r="M131" s="53"/>
      <c r="N131" s="28"/>
      <c r="O131" s="269"/>
    </row>
    <row r="132" spans="1:15" s="8" customFormat="1" ht="24.95" customHeight="1" thickBot="1">
      <c r="A132" s="46"/>
      <c r="B132" s="10"/>
      <c r="C132" s="10"/>
      <c r="D132" s="284"/>
      <c r="E132" s="34"/>
      <c r="F132" s="37"/>
      <c r="G132" s="20"/>
      <c r="H132" s="12"/>
      <c r="I132" s="12"/>
      <c r="J132" s="12"/>
      <c r="K132" s="34"/>
      <c r="L132" s="37"/>
      <c r="M132" s="20"/>
      <c r="N132" s="154"/>
      <c r="O132" s="288"/>
    </row>
    <row r="133" spans="1:15" s="8" customFormat="1" ht="24.95" customHeight="1">
      <c r="A133" s="85"/>
      <c r="D133" s="187"/>
      <c r="E133" s="31"/>
      <c r="F133" s="81"/>
      <c r="G133" s="188"/>
      <c r="H133" s="16"/>
      <c r="I133" s="16"/>
      <c r="J133" s="16"/>
      <c r="K133" s="31"/>
      <c r="L133" s="81"/>
      <c r="M133" s="81"/>
      <c r="N133" s="38"/>
      <c r="O133" s="38"/>
    </row>
  </sheetData>
  <mergeCells count="40">
    <mergeCell ref="E114:G114"/>
    <mergeCell ref="H114:J114"/>
    <mergeCell ref="K114:M114"/>
    <mergeCell ref="O114:O115"/>
    <mergeCell ref="A114:A115"/>
    <mergeCell ref="B114:B115"/>
    <mergeCell ref="C114:C115"/>
    <mergeCell ref="D114:D115"/>
    <mergeCell ref="E8:G8"/>
    <mergeCell ref="H8:J8"/>
    <mergeCell ref="K8:M8"/>
    <mergeCell ref="O8:O9"/>
    <mergeCell ref="A8:A9"/>
    <mergeCell ref="B8:B9"/>
    <mergeCell ref="C8:C9"/>
    <mergeCell ref="D8:D9"/>
    <mergeCell ref="E34:G34"/>
    <mergeCell ref="H34:J34"/>
    <mergeCell ref="K34:M34"/>
    <mergeCell ref="O34:O35"/>
    <mergeCell ref="A34:A35"/>
    <mergeCell ref="B34:B35"/>
    <mergeCell ref="C34:C35"/>
    <mergeCell ref="D34:D35"/>
    <mergeCell ref="E61:G61"/>
    <mergeCell ref="H61:J61"/>
    <mergeCell ref="K61:M61"/>
    <mergeCell ref="O61:O62"/>
    <mergeCell ref="A61:A62"/>
    <mergeCell ref="B61:B62"/>
    <mergeCell ref="C61:C62"/>
    <mergeCell ref="D61:D62"/>
    <mergeCell ref="E87:G87"/>
    <mergeCell ref="H87:J87"/>
    <mergeCell ref="K87:M87"/>
    <mergeCell ref="O87:O88"/>
    <mergeCell ref="A87:A88"/>
    <mergeCell ref="B87:B88"/>
    <mergeCell ref="C87:C88"/>
    <mergeCell ref="D87:D88"/>
  </mergeCells>
  <phoneticPr fontId="1"/>
  <pageMargins left="0.43307086614173229" right="0.55118110236220474" top="0.43307086614173229" bottom="0.70866141732283472" header="0.27559055118110237" footer="0.47244094488188981"/>
  <pageSetup paperSize="9" scale="91" orientation="landscape" r:id="rId1"/>
  <headerFooter alignWithMargins="0"/>
  <rowBreaks count="4" manualBreakCount="4">
    <brk id="25" max="16383" man="1"/>
    <brk id="52" max="16383" man="1"/>
    <brk id="79" max="16383" man="1"/>
    <brk id="106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O81"/>
  <sheetViews>
    <sheetView view="pageBreakPreview" zoomScaleNormal="100" zoomScaleSheetLayoutView="100" workbookViewId="0">
      <selection activeCell="M5" sqref="M5"/>
    </sheetView>
  </sheetViews>
  <sheetFormatPr defaultRowHeight="13.5"/>
  <cols>
    <col min="1" max="1" width="12.375" customWidth="1"/>
    <col min="4" max="4" width="16.375" customWidth="1"/>
    <col min="5" max="5" width="5.125" style="7" customWidth="1"/>
    <col min="6" max="6" width="9" style="7"/>
    <col min="7" max="7" width="9.75" style="7" customWidth="1"/>
    <col min="8" max="8" width="5.125" style="7" customWidth="1"/>
    <col min="9" max="9" width="9" style="7"/>
    <col min="10" max="10" width="9.75" style="7" customWidth="1"/>
    <col min="11" max="11" width="5.125" style="7" customWidth="1"/>
    <col min="12" max="13" width="9" style="7"/>
    <col min="15" max="15" width="18.375" customWidth="1"/>
    <col min="16" max="16" width="2.5" customWidth="1"/>
  </cols>
  <sheetData>
    <row r="1" spans="1:15">
      <c r="A1" s="21" t="s">
        <v>52</v>
      </c>
      <c r="E1" s="31"/>
      <c r="F1" s="31"/>
      <c r="G1"/>
      <c r="H1"/>
      <c r="I1"/>
      <c r="J1"/>
      <c r="K1" s="31"/>
      <c r="L1" s="31"/>
      <c r="M1" s="31"/>
      <c r="N1" s="38"/>
    </row>
    <row r="2" spans="1:15" ht="24">
      <c r="A2" s="21"/>
      <c r="E2" s="32" t="s">
        <v>53</v>
      </c>
      <c r="F2" s="31"/>
      <c r="G2"/>
      <c r="H2"/>
      <c r="I2"/>
      <c r="J2"/>
      <c r="K2" s="31"/>
      <c r="L2" s="31"/>
      <c r="M2" s="31"/>
      <c r="N2" s="38"/>
    </row>
    <row r="3" spans="1:15" ht="14.25" thickBot="1">
      <c r="A3" s="21"/>
      <c r="E3" s="31"/>
      <c r="F3" s="31"/>
      <c r="G3"/>
      <c r="H3"/>
      <c r="I3"/>
      <c r="J3"/>
      <c r="K3" s="31"/>
      <c r="L3" s="31"/>
      <c r="M3" s="31"/>
      <c r="N3" s="38"/>
    </row>
    <row r="4" spans="1:15" ht="19.5" customHeight="1" thickBot="1">
      <c r="A4" s="22"/>
      <c r="B4" s="4" t="s">
        <v>54</v>
      </c>
      <c r="C4" s="5" t="s">
        <v>55</v>
      </c>
      <c r="E4" s="31"/>
      <c r="F4" s="35" t="s">
        <v>21</v>
      </c>
      <c r="G4" s="2"/>
      <c r="H4"/>
      <c r="I4"/>
      <c r="J4"/>
      <c r="K4" s="31"/>
      <c r="L4" s="31"/>
      <c r="M4" s="31"/>
      <c r="N4" s="38"/>
    </row>
    <row r="5" spans="1:15" ht="19.5" customHeight="1" thickBot="1">
      <c r="A5" s="23" t="s">
        <v>56</v>
      </c>
      <c r="C5" s="1"/>
      <c r="E5" s="31"/>
      <c r="F5" s="35"/>
      <c r="G5" s="2" t="s">
        <v>96</v>
      </c>
      <c r="H5" s="2"/>
      <c r="I5"/>
      <c r="J5"/>
      <c r="K5" s="31"/>
      <c r="L5" s="31"/>
      <c r="M5" s="31"/>
      <c r="N5" s="38"/>
    </row>
    <row r="6" spans="1:15" ht="19.5" customHeight="1" thickBot="1">
      <c r="A6" s="24" t="s">
        <v>57</v>
      </c>
      <c r="B6" s="2"/>
      <c r="C6" s="3"/>
      <c r="E6" s="31"/>
      <c r="F6" s="31"/>
      <c r="G6"/>
      <c r="H6"/>
      <c r="I6"/>
      <c r="J6"/>
      <c r="K6" s="31"/>
      <c r="L6" s="31"/>
      <c r="M6" s="31"/>
      <c r="N6" s="39" t="s">
        <v>58</v>
      </c>
      <c r="O6" s="47" t="s">
        <v>107</v>
      </c>
    </row>
    <row r="7" spans="1:15" ht="14.25" thickBot="1">
      <c r="A7" s="21"/>
      <c r="E7" s="31"/>
      <c r="F7" s="31"/>
      <c r="G7"/>
      <c r="H7"/>
      <c r="I7"/>
      <c r="J7"/>
      <c r="K7" s="31"/>
      <c r="L7" s="31"/>
      <c r="M7" s="31"/>
      <c r="N7" s="38"/>
    </row>
    <row r="8" spans="1:15" ht="18" customHeight="1">
      <c r="A8" s="335" t="s">
        <v>59</v>
      </c>
      <c r="B8" s="337" t="s">
        <v>60</v>
      </c>
      <c r="C8" s="333" t="s">
        <v>61</v>
      </c>
      <c r="D8" s="333" t="s">
        <v>62</v>
      </c>
      <c r="E8" s="341" t="s">
        <v>63</v>
      </c>
      <c r="F8" s="342"/>
      <c r="G8" s="343"/>
      <c r="H8" s="333" t="s">
        <v>64</v>
      </c>
      <c r="I8" s="333"/>
      <c r="J8" s="333"/>
      <c r="K8" s="341" t="s">
        <v>65</v>
      </c>
      <c r="L8" s="342"/>
      <c r="M8" s="343"/>
      <c r="N8" s="40" t="s">
        <v>66</v>
      </c>
      <c r="O8" s="339" t="s">
        <v>67</v>
      </c>
    </row>
    <row r="9" spans="1:15" ht="18" customHeight="1" thickBot="1">
      <c r="A9" s="336"/>
      <c r="B9" s="338"/>
      <c r="C9" s="334"/>
      <c r="D9" s="334"/>
      <c r="E9" s="51" t="s">
        <v>68</v>
      </c>
      <c r="F9" s="51" t="s">
        <v>69</v>
      </c>
      <c r="G9" s="50" t="s">
        <v>70</v>
      </c>
      <c r="H9" s="50" t="s">
        <v>68</v>
      </c>
      <c r="I9" s="50" t="s">
        <v>69</v>
      </c>
      <c r="J9" s="50" t="s">
        <v>70</v>
      </c>
      <c r="K9" s="51" t="s">
        <v>68</v>
      </c>
      <c r="L9" s="51" t="s">
        <v>69</v>
      </c>
      <c r="M9" s="51" t="s">
        <v>70</v>
      </c>
      <c r="N9" s="52"/>
      <c r="O9" s="340"/>
    </row>
    <row r="10" spans="1:15" s="8" customFormat="1" ht="24.95" customHeight="1">
      <c r="A10" s="54">
        <v>37320</v>
      </c>
      <c r="B10" s="55"/>
      <c r="C10" s="55" t="s">
        <v>19</v>
      </c>
      <c r="D10" s="61" t="s">
        <v>97</v>
      </c>
      <c r="E10" s="33">
        <v>1</v>
      </c>
      <c r="F10" s="57">
        <v>33470</v>
      </c>
      <c r="G10" s="58">
        <f>E10*F10</f>
        <v>33470</v>
      </c>
      <c r="H10" s="59"/>
      <c r="I10" s="59"/>
      <c r="J10" s="59"/>
      <c r="K10" s="33">
        <v>1</v>
      </c>
      <c r="L10" s="57">
        <v>33470</v>
      </c>
      <c r="M10" s="57">
        <f>K10*L10</f>
        <v>33470</v>
      </c>
      <c r="N10" s="56" t="s">
        <v>209</v>
      </c>
      <c r="O10" s="298" t="s">
        <v>98</v>
      </c>
    </row>
    <row r="11" spans="1:15" s="8" customFormat="1" ht="24.95" customHeight="1">
      <c r="A11" s="43">
        <v>37320</v>
      </c>
      <c r="B11" s="9"/>
      <c r="C11" s="9" t="s">
        <v>19</v>
      </c>
      <c r="D11" s="28" t="s">
        <v>99</v>
      </c>
      <c r="E11" s="30">
        <v>1</v>
      </c>
      <c r="F11" s="36">
        <v>78000</v>
      </c>
      <c r="G11" s="53">
        <f>E11*F11</f>
        <v>78000</v>
      </c>
      <c r="H11" s="11"/>
      <c r="I11" s="11"/>
      <c r="J11" s="11"/>
      <c r="K11" s="30">
        <v>1</v>
      </c>
      <c r="L11" s="36">
        <v>78000</v>
      </c>
      <c r="M11" s="36">
        <f>K11*L11</f>
        <v>78000</v>
      </c>
      <c r="N11" s="13" t="s">
        <v>210</v>
      </c>
      <c r="O11" s="280" t="s">
        <v>98</v>
      </c>
    </row>
    <row r="12" spans="1:15" s="175" customFormat="1" ht="24.95" customHeight="1">
      <c r="A12" s="43">
        <v>37320</v>
      </c>
      <c r="B12" s="9"/>
      <c r="C12" s="9" t="s">
        <v>19</v>
      </c>
      <c r="D12" s="28" t="s">
        <v>152</v>
      </c>
      <c r="E12" s="30">
        <v>1</v>
      </c>
      <c r="F12" s="36">
        <v>38400</v>
      </c>
      <c r="G12" s="53">
        <f>E12*F12</f>
        <v>38400</v>
      </c>
      <c r="H12" s="11"/>
      <c r="I12" s="11"/>
      <c r="J12" s="11"/>
      <c r="K12" s="30">
        <v>1</v>
      </c>
      <c r="L12" s="36">
        <v>38400</v>
      </c>
      <c r="M12" s="36">
        <f>K12*L12</f>
        <v>38400</v>
      </c>
      <c r="N12" s="13" t="s">
        <v>211</v>
      </c>
      <c r="O12" s="280" t="s">
        <v>100</v>
      </c>
    </row>
    <row r="13" spans="1:15" s="175" customFormat="1" ht="24.95" customHeight="1">
      <c r="A13" s="43">
        <v>37320</v>
      </c>
      <c r="B13" s="9"/>
      <c r="C13" s="9" t="s">
        <v>19</v>
      </c>
      <c r="D13" s="29" t="s">
        <v>101</v>
      </c>
      <c r="E13" s="30">
        <v>4</v>
      </c>
      <c r="F13" s="36">
        <v>25670</v>
      </c>
      <c r="G13" s="53">
        <f>E13*F13</f>
        <v>102680</v>
      </c>
      <c r="H13" s="11"/>
      <c r="I13" s="11"/>
      <c r="J13" s="11"/>
      <c r="K13" s="30">
        <v>4</v>
      </c>
      <c r="L13" s="36">
        <v>25670</v>
      </c>
      <c r="M13" s="36">
        <f>K13*L13</f>
        <v>102680</v>
      </c>
      <c r="N13" s="13" t="s">
        <v>212</v>
      </c>
      <c r="O13" s="280" t="s">
        <v>100</v>
      </c>
    </row>
    <row r="14" spans="1:15" s="8" customFormat="1" ht="24.95" customHeight="1">
      <c r="A14" s="43">
        <v>37320</v>
      </c>
      <c r="B14" s="9"/>
      <c r="C14" s="9" t="s">
        <v>19</v>
      </c>
      <c r="D14" s="28" t="s">
        <v>102</v>
      </c>
      <c r="E14" s="30">
        <v>1</v>
      </c>
      <c r="F14" s="36">
        <v>41800</v>
      </c>
      <c r="G14" s="53">
        <f>E14*F14</f>
        <v>41800</v>
      </c>
      <c r="H14" s="11"/>
      <c r="I14" s="11"/>
      <c r="J14" s="11"/>
      <c r="K14" s="30">
        <v>1</v>
      </c>
      <c r="L14" s="36">
        <v>41800</v>
      </c>
      <c r="M14" s="36">
        <f>K14*L14</f>
        <v>41800</v>
      </c>
      <c r="N14" s="13" t="s">
        <v>213</v>
      </c>
      <c r="O14" s="280" t="s">
        <v>100</v>
      </c>
    </row>
    <row r="15" spans="1:15" s="8" customFormat="1" ht="24.95" customHeight="1">
      <c r="A15" s="43"/>
      <c r="B15" s="9"/>
      <c r="C15" s="9"/>
      <c r="D15" s="28"/>
      <c r="E15" s="30"/>
      <c r="F15" s="36"/>
      <c r="G15" s="53"/>
      <c r="H15" s="11"/>
      <c r="I15" s="11"/>
      <c r="J15" s="11"/>
      <c r="K15" s="30"/>
      <c r="L15" s="36"/>
      <c r="M15" s="36"/>
      <c r="N15" s="42"/>
      <c r="O15" s="14"/>
    </row>
    <row r="16" spans="1:15" s="8" customFormat="1" ht="24.95" customHeight="1">
      <c r="A16" s="145"/>
      <c r="B16" s="9"/>
      <c r="C16" s="9"/>
      <c r="D16" s="128"/>
      <c r="E16" s="123"/>
      <c r="F16" s="123"/>
      <c r="G16" s="124"/>
      <c r="H16" s="124"/>
      <c r="I16" s="124"/>
      <c r="J16" s="124"/>
      <c r="K16" s="123"/>
      <c r="L16" s="123"/>
      <c r="M16" s="123"/>
      <c r="N16" s="42"/>
      <c r="O16" s="14"/>
    </row>
    <row r="17" spans="1:15" s="8" customFormat="1" ht="24.95" customHeight="1">
      <c r="A17" s="145"/>
      <c r="B17" s="9"/>
      <c r="C17" s="9"/>
      <c r="D17" s="13"/>
      <c r="E17" s="30"/>
      <c r="F17" s="123"/>
      <c r="G17" s="123"/>
      <c r="H17" s="11"/>
      <c r="I17" s="11"/>
      <c r="J17" s="11"/>
      <c r="K17" s="30"/>
      <c r="L17" s="123"/>
      <c r="M17" s="123"/>
      <c r="N17" s="42"/>
      <c r="O17" s="14"/>
    </row>
    <row r="18" spans="1:15" s="8" customFormat="1" ht="24.95" customHeight="1">
      <c r="A18" s="89"/>
      <c r="B18" s="9"/>
      <c r="C18" s="153"/>
      <c r="D18" s="13"/>
      <c r="E18" s="30"/>
      <c r="F18" s="36"/>
      <c r="G18" s="53"/>
      <c r="H18" s="11"/>
      <c r="I18" s="11"/>
      <c r="J18" s="11"/>
      <c r="K18" s="30"/>
      <c r="L18" s="36"/>
      <c r="M18" s="53"/>
      <c r="N18" s="42"/>
      <c r="O18" s="14"/>
    </row>
    <row r="19" spans="1:15" s="8" customFormat="1" ht="24.95" customHeight="1">
      <c r="A19" s="89"/>
      <c r="B19" s="9"/>
      <c r="C19" s="153"/>
      <c r="D19" s="28"/>
      <c r="E19" s="30"/>
      <c r="F19" s="36"/>
      <c r="G19" s="36"/>
      <c r="H19" s="11"/>
      <c r="I19" s="11"/>
      <c r="J19" s="11"/>
      <c r="K19" s="30"/>
      <c r="L19" s="36"/>
      <c r="M19" s="36"/>
      <c r="N19" s="42"/>
      <c r="O19" s="14"/>
    </row>
    <row r="20" spans="1:15" s="8" customFormat="1" ht="24.95" customHeight="1">
      <c r="A20" s="89"/>
      <c r="B20" s="9"/>
      <c r="C20" s="9"/>
      <c r="D20" s="13"/>
      <c r="E20" s="30"/>
      <c r="F20" s="123"/>
      <c r="G20" s="123"/>
      <c r="H20" s="11"/>
      <c r="I20" s="11"/>
      <c r="J20" s="11"/>
      <c r="K20" s="30"/>
      <c r="L20" s="123"/>
      <c r="M20" s="123"/>
      <c r="N20" s="42"/>
      <c r="O20" s="14"/>
    </row>
    <row r="21" spans="1:15" s="8" customFormat="1" ht="24.95" customHeight="1">
      <c r="A21" s="89"/>
      <c r="B21" s="9"/>
      <c r="C21" s="9"/>
      <c r="D21" s="13"/>
      <c r="E21" s="30"/>
      <c r="F21" s="123"/>
      <c r="G21" s="123"/>
      <c r="H21" s="11"/>
      <c r="I21" s="11"/>
      <c r="J21" s="11"/>
      <c r="K21" s="30"/>
      <c r="L21" s="123"/>
      <c r="M21" s="36"/>
      <c r="N21" s="42"/>
      <c r="O21" s="14"/>
    </row>
    <row r="22" spans="1:15" s="8" customFormat="1" ht="24.95" customHeight="1">
      <c r="A22" s="89"/>
      <c r="B22" s="9"/>
      <c r="C22" s="9"/>
      <c r="D22" s="28"/>
      <c r="E22" s="30"/>
      <c r="F22" s="123"/>
      <c r="G22" s="53"/>
      <c r="H22" s="11"/>
      <c r="I22" s="11"/>
      <c r="J22" s="11"/>
      <c r="K22" s="30"/>
      <c r="L22" s="123"/>
      <c r="M22" s="36"/>
      <c r="N22" s="42"/>
      <c r="O22" s="14"/>
    </row>
    <row r="23" spans="1:15" s="8" customFormat="1" ht="24.95" customHeight="1">
      <c r="A23" s="43"/>
      <c r="B23" s="9"/>
      <c r="C23" s="9"/>
      <c r="D23" s="155"/>
      <c r="E23" s="51"/>
      <c r="F23" s="108"/>
      <c r="G23" s="108"/>
      <c r="H23" s="156"/>
      <c r="I23" s="156"/>
      <c r="J23" s="156"/>
      <c r="K23" s="51"/>
      <c r="L23" s="108"/>
      <c r="M23" s="108"/>
      <c r="N23" s="52"/>
      <c r="O23" s="157"/>
    </row>
    <row r="24" spans="1:15" s="8" customFormat="1" ht="24.95" customHeight="1">
      <c r="A24" s="43"/>
      <c r="B24" s="9"/>
      <c r="C24" s="9"/>
      <c r="D24" s="126"/>
      <c r="E24" s="30"/>
      <c r="F24" s="123"/>
      <c r="G24" s="123"/>
      <c r="H24" s="11"/>
      <c r="I24" s="11"/>
      <c r="J24" s="11"/>
      <c r="K24" s="30"/>
      <c r="L24" s="123"/>
      <c r="M24" s="123"/>
      <c r="N24" s="42"/>
      <c r="O24" s="14"/>
    </row>
    <row r="25" spans="1:15" s="8" customFormat="1" ht="24.95" customHeight="1">
      <c r="A25" s="43"/>
      <c r="B25" s="9"/>
      <c r="C25" s="9"/>
      <c r="D25" s="126"/>
      <c r="E25" s="30"/>
      <c r="F25" s="123"/>
      <c r="G25" s="123"/>
      <c r="H25" s="11"/>
      <c r="I25" s="11"/>
      <c r="J25" s="11"/>
      <c r="K25" s="30"/>
      <c r="L25" s="123"/>
      <c r="M25" s="123"/>
      <c r="N25" s="42"/>
      <c r="O25" s="14"/>
    </row>
    <row r="26" spans="1:15" s="8" customFormat="1" ht="24.75" customHeight="1" thickBot="1">
      <c r="A26" s="46"/>
      <c r="B26" s="10"/>
      <c r="C26" s="10"/>
      <c r="D26" s="166"/>
      <c r="E26" s="34"/>
      <c r="F26" s="37"/>
      <c r="G26" s="37"/>
      <c r="H26" s="12"/>
      <c r="I26" s="12"/>
      <c r="J26" s="12"/>
      <c r="K26" s="34"/>
      <c r="L26" s="37"/>
      <c r="M26" s="37"/>
      <c r="N26" s="41"/>
      <c r="O26" s="19"/>
    </row>
    <row r="27" spans="1:15" s="8" customFormat="1" ht="24.75" customHeight="1">
      <c r="A27" s="85"/>
      <c r="D27" s="165"/>
      <c r="E27" s="31"/>
      <c r="F27" s="81"/>
      <c r="G27" s="81"/>
      <c r="H27" s="16"/>
      <c r="I27" s="16"/>
      <c r="J27" s="16"/>
      <c r="K27" s="31"/>
      <c r="L27" s="81"/>
      <c r="M27" s="81"/>
      <c r="N27" s="38"/>
      <c r="O27" s="38"/>
    </row>
    <row r="28" spans="1:15">
      <c r="A28" s="21" t="s">
        <v>52</v>
      </c>
      <c r="E28" s="31"/>
      <c r="F28" s="31"/>
      <c r="G28"/>
      <c r="H28"/>
      <c r="I28"/>
      <c r="J28"/>
      <c r="K28" s="31"/>
      <c r="L28" s="31"/>
      <c r="M28" s="31"/>
      <c r="N28" s="38"/>
    </row>
    <row r="29" spans="1:15" ht="24">
      <c r="A29" s="21"/>
      <c r="E29" s="32" t="s">
        <v>53</v>
      </c>
      <c r="F29" s="31"/>
      <c r="G29"/>
      <c r="H29"/>
      <c r="I29"/>
      <c r="J29"/>
      <c r="K29" s="31"/>
      <c r="L29" s="31"/>
      <c r="M29" s="31"/>
      <c r="N29" s="38"/>
    </row>
    <row r="30" spans="1:15" ht="14.25" thickBot="1">
      <c r="A30" s="21"/>
      <c r="E30" s="31"/>
      <c r="F30" s="31"/>
      <c r="G30"/>
      <c r="H30"/>
      <c r="I30"/>
      <c r="J30"/>
      <c r="K30" s="31"/>
      <c r="L30" s="31"/>
      <c r="M30" s="31"/>
      <c r="N30" s="38"/>
    </row>
    <row r="31" spans="1:15" ht="19.5" customHeight="1" thickBot="1">
      <c r="A31" s="22"/>
      <c r="B31" s="4" t="s">
        <v>54</v>
      </c>
      <c r="C31" s="5" t="s">
        <v>55</v>
      </c>
      <c r="E31" s="31"/>
      <c r="F31" s="35" t="s">
        <v>21</v>
      </c>
      <c r="G31" s="2"/>
      <c r="H31"/>
      <c r="I31"/>
      <c r="J31"/>
      <c r="K31" s="31"/>
      <c r="L31" s="31"/>
      <c r="M31" s="31"/>
      <c r="N31" s="38"/>
    </row>
    <row r="32" spans="1:15" ht="19.5" customHeight="1" thickBot="1">
      <c r="A32" s="23" t="s">
        <v>56</v>
      </c>
      <c r="C32" s="1"/>
      <c r="E32" s="31"/>
      <c r="F32" s="35"/>
      <c r="G32" s="2" t="s">
        <v>96</v>
      </c>
      <c r="H32" s="2"/>
      <c r="I32"/>
      <c r="J32"/>
      <c r="K32" s="31"/>
      <c r="L32" s="31"/>
      <c r="M32" s="31"/>
      <c r="N32" s="38"/>
    </row>
    <row r="33" spans="1:15" ht="19.5" customHeight="1" thickBot="1">
      <c r="A33" s="24" t="s">
        <v>57</v>
      </c>
      <c r="B33" s="2"/>
      <c r="C33" s="3"/>
      <c r="E33" s="31"/>
      <c r="F33" s="31"/>
      <c r="G33"/>
      <c r="H33"/>
      <c r="I33"/>
      <c r="J33"/>
      <c r="K33" s="31"/>
      <c r="L33" s="31"/>
      <c r="M33" s="31"/>
      <c r="N33" s="39" t="s">
        <v>58</v>
      </c>
      <c r="O33" s="47" t="s">
        <v>107</v>
      </c>
    </row>
    <row r="34" spans="1:15" ht="14.25" thickBot="1">
      <c r="A34" s="21"/>
      <c r="E34" s="31"/>
      <c r="F34" s="31"/>
      <c r="G34"/>
      <c r="H34"/>
      <c r="I34"/>
      <c r="J34"/>
      <c r="K34" s="31"/>
      <c r="L34" s="31"/>
      <c r="M34" s="31"/>
      <c r="N34" s="38"/>
    </row>
    <row r="35" spans="1:15" ht="18" customHeight="1">
      <c r="A35" s="335" t="s">
        <v>59</v>
      </c>
      <c r="B35" s="337" t="s">
        <v>60</v>
      </c>
      <c r="C35" s="333" t="s">
        <v>61</v>
      </c>
      <c r="D35" s="333" t="s">
        <v>62</v>
      </c>
      <c r="E35" s="333" t="s">
        <v>63</v>
      </c>
      <c r="F35" s="333"/>
      <c r="G35" s="333"/>
      <c r="H35" s="333" t="s">
        <v>64</v>
      </c>
      <c r="I35" s="333"/>
      <c r="J35" s="333"/>
      <c r="K35" s="333" t="s">
        <v>65</v>
      </c>
      <c r="L35" s="333"/>
      <c r="M35" s="333"/>
      <c r="N35" s="40" t="s">
        <v>66</v>
      </c>
      <c r="O35" s="370" t="s">
        <v>67</v>
      </c>
    </row>
    <row r="36" spans="1:15" ht="18" customHeight="1">
      <c r="A36" s="367"/>
      <c r="B36" s="368"/>
      <c r="C36" s="369"/>
      <c r="D36" s="369"/>
      <c r="E36" s="30" t="s">
        <v>68</v>
      </c>
      <c r="F36" s="30" t="s">
        <v>69</v>
      </c>
      <c r="G36" s="169" t="s">
        <v>70</v>
      </c>
      <c r="H36" s="169" t="s">
        <v>68</v>
      </c>
      <c r="I36" s="169" t="s">
        <v>69</v>
      </c>
      <c r="J36" s="169" t="s">
        <v>70</v>
      </c>
      <c r="K36" s="30" t="s">
        <v>68</v>
      </c>
      <c r="L36" s="30" t="s">
        <v>69</v>
      </c>
      <c r="M36" s="30" t="s">
        <v>70</v>
      </c>
      <c r="N36" s="42"/>
      <c r="O36" s="371"/>
    </row>
    <row r="37" spans="1:15" s="8" customFormat="1" ht="25.5" customHeight="1">
      <c r="A37" s="43">
        <v>37672</v>
      </c>
      <c r="B37" s="9"/>
      <c r="C37" s="9" t="s">
        <v>268</v>
      </c>
      <c r="D37" s="28" t="s">
        <v>345</v>
      </c>
      <c r="E37" s="30">
        <v>1</v>
      </c>
      <c r="F37" s="36">
        <v>43890</v>
      </c>
      <c r="G37" s="53">
        <f>E37*F37</f>
        <v>43890</v>
      </c>
      <c r="H37" s="11"/>
      <c r="I37" s="11"/>
      <c r="J37" s="11"/>
      <c r="K37" s="30">
        <v>1</v>
      </c>
      <c r="L37" s="36">
        <v>43890</v>
      </c>
      <c r="M37" s="36">
        <f>K37*L37</f>
        <v>43890</v>
      </c>
      <c r="N37" s="42" t="s">
        <v>269</v>
      </c>
      <c r="O37" s="280" t="s">
        <v>100</v>
      </c>
    </row>
    <row r="38" spans="1:15" s="8" customFormat="1" ht="25.5" customHeight="1">
      <c r="A38" s="145">
        <v>38057</v>
      </c>
      <c r="B38" s="9"/>
      <c r="C38" s="9" t="s">
        <v>268</v>
      </c>
      <c r="D38" s="128" t="s">
        <v>346</v>
      </c>
      <c r="E38" s="123">
        <v>1</v>
      </c>
      <c r="F38" s="123">
        <v>45570</v>
      </c>
      <c r="G38" s="124">
        <v>45570</v>
      </c>
      <c r="H38" s="124"/>
      <c r="I38" s="124"/>
      <c r="J38" s="124"/>
      <c r="K38" s="123">
        <v>1</v>
      </c>
      <c r="L38" s="123">
        <v>45570</v>
      </c>
      <c r="M38" s="123">
        <v>45570</v>
      </c>
      <c r="N38" s="42" t="s">
        <v>291</v>
      </c>
      <c r="O38" s="280" t="s">
        <v>100</v>
      </c>
    </row>
    <row r="39" spans="1:15" s="8" customFormat="1" ht="25.5" customHeight="1">
      <c r="A39" s="145">
        <v>38507</v>
      </c>
      <c r="B39" s="9"/>
      <c r="C39" s="9" t="s">
        <v>268</v>
      </c>
      <c r="D39" s="13" t="s">
        <v>347</v>
      </c>
      <c r="E39" s="30">
        <v>1</v>
      </c>
      <c r="F39" s="123">
        <v>15900</v>
      </c>
      <c r="G39" s="123">
        <v>15900</v>
      </c>
      <c r="H39" s="11"/>
      <c r="I39" s="11"/>
      <c r="J39" s="11"/>
      <c r="K39" s="30">
        <v>1</v>
      </c>
      <c r="L39" s="123">
        <v>15900</v>
      </c>
      <c r="M39" s="123">
        <v>15900</v>
      </c>
      <c r="N39" s="42" t="s">
        <v>302</v>
      </c>
      <c r="O39" s="280" t="s">
        <v>100</v>
      </c>
    </row>
    <row r="40" spans="1:15" s="8" customFormat="1" ht="25.5" customHeight="1">
      <c r="A40" s="43">
        <v>38812</v>
      </c>
      <c r="B40" s="9"/>
      <c r="C40" s="153" t="s">
        <v>306</v>
      </c>
      <c r="D40" s="13" t="s">
        <v>307</v>
      </c>
      <c r="E40" s="30">
        <v>2</v>
      </c>
      <c r="F40" s="36">
        <v>33337.5</v>
      </c>
      <c r="G40" s="53">
        <v>66675</v>
      </c>
      <c r="H40" s="124">
        <v>1</v>
      </c>
      <c r="I40" s="124">
        <v>33338</v>
      </c>
      <c r="J40" s="124">
        <v>33338</v>
      </c>
      <c r="K40" s="30">
        <v>1</v>
      </c>
      <c r="L40" s="36">
        <v>33337.5</v>
      </c>
      <c r="M40" s="53">
        <v>33338</v>
      </c>
      <c r="N40" s="42" t="s">
        <v>308</v>
      </c>
      <c r="O40" s="280" t="s">
        <v>530</v>
      </c>
    </row>
    <row r="41" spans="1:15" s="8" customFormat="1" ht="25.5" customHeight="1">
      <c r="A41" s="43">
        <v>38812</v>
      </c>
      <c r="B41" s="9"/>
      <c r="C41" s="153" t="s">
        <v>306</v>
      </c>
      <c r="D41" s="28" t="s">
        <v>348</v>
      </c>
      <c r="E41" s="30">
        <v>1</v>
      </c>
      <c r="F41" s="36">
        <v>44700</v>
      </c>
      <c r="G41" s="36">
        <v>44700</v>
      </c>
      <c r="H41" s="11"/>
      <c r="I41" s="11"/>
      <c r="J41" s="11"/>
      <c r="K41" s="30">
        <v>1</v>
      </c>
      <c r="L41" s="36">
        <v>44700</v>
      </c>
      <c r="M41" s="36">
        <v>44700</v>
      </c>
      <c r="N41" s="42" t="s">
        <v>309</v>
      </c>
      <c r="O41" s="280" t="s">
        <v>100</v>
      </c>
    </row>
    <row r="42" spans="1:15" s="8" customFormat="1" ht="25.5" customHeight="1">
      <c r="A42" s="43">
        <v>38953</v>
      </c>
      <c r="B42" s="9"/>
      <c r="C42" s="9" t="s">
        <v>268</v>
      </c>
      <c r="D42" s="13" t="s">
        <v>349</v>
      </c>
      <c r="E42" s="30">
        <v>1</v>
      </c>
      <c r="F42" s="123">
        <v>37380</v>
      </c>
      <c r="G42" s="123">
        <v>37380</v>
      </c>
      <c r="H42" s="11"/>
      <c r="I42" s="11"/>
      <c r="J42" s="11"/>
      <c r="K42" s="30">
        <v>1</v>
      </c>
      <c r="L42" s="123">
        <v>37380</v>
      </c>
      <c r="M42" s="123">
        <v>37380</v>
      </c>
      <c r="N42" s="42" t="s">
        <v>310</v>
      </c>
      <c r="O42" s="280" t="s">
        <v>100</v>
      </c>
    </row>
    <row r="43" spans="1:15" s="8" customFormat="1" ht="25.5" customHeight="1">
      <c r="A43" s="43">
        <v>38972</v>
      </c>
      <c r="B43" s="9"/>
      <c r="C43" s="9" t="s">
        <v>268</v>
      </c>
      <c r="D43" s="13" t="s">
        <v>311</v>
      </c>
      <c r="E43" s="30">
        <v>2</v>
      </c>
      <c r="F43" s="123">
        <v>34125</v>
      </c>
      <c r="G43" s="123">
        <v>68250</v>
      </c>
      <c r="H43" s="11"/>
      <c r="I43" s="11"/>
      <c r="J43" s="11"/>
      <c r="K43" s="30">
        <v>2</v>
      </c>
      <c r="L43" s="123">
        <v>34125</v>
      </c>
      <c r="M43" s="36">
        <v>68250</v>
      </c>
      <c r="N43" s="42" t="s">
        <v>312</v>
      </c>
      <c r="O43" s="280" t="s">
        <v>100</v>
      </c>
    </row>
    <row r="44" spans="1:15" s="8" customFormat="1" ht="25.5" customHeight="1">
      <c r="A44" s="43">
        <v>39067</v>
      </c>
      <c r="B44" s="9"/>
      <c r="C44" s="9" t="s">
        <v>268</v>
      </c>
      <c r="D44" s="28" t="s">
        <v>319</v>
      </c>
      <c r="E44" s="30">
        <v>1</v>
      </c>
      <c r="F44" s="123">
        <v>25200</v>
      </c>
      <c r="G44" s="53">
        <v>25200</v>
      </c>
      <c r="H44" s="11"/>
      <c r="I44" s="11"/>
      <c r="J44" s="11"/>
      <c r="K44" s="30">
        <v>1</v>
      </c>
      <c r="L44" s="123">
        <v>25200</v>
      </c>
      <c r="M44" s="36">
        <v>25200</v>
      </c>
      <c r="N44" s="42" t="s">
        <v>322</v>
      </c>
      <c r="O44" s="280" t="s">
        <v>321</v>
      </c>
    </row>
    <row r="45" spans="1:15" s="8" customFormat="1" ht="25.5" customHeight="1">
      <c r="A45" s="43">
        <v>39067</v>
      </c>
      <c r="B45" s="9"/>
      <c r="C45" s="9" t="s">
        <v>268</v>
      </c>
      <c r="D45" s="28" t="s">
        <v>320</v>
      </c>
      <c r="E45" s="30">
        <v>1</v>
      </c>
      <c r="F45" s="123">
        <v>23625</v>
      </c>
      <c r="G45" s="123">
        <v>23625</v>
      </c>
      <c r="H45" s="11"/>
      <c r="I45" s="11"/>
      <c r="J45" s="11"/>
      <c r="K45" s="30">
        <v>1</v>
      </c>
      <c r="L45" s="123">
        <v>23625</v>
      </c>
      <c r="M45" s="123">
        <v>23625</v>
      </c>
      <c r="N45" s="42" t="s">
        <v>323</v>
      </c>
      <c r="O45" s="280" t="s">
        <v>321</v>
      </c>
    </row>
    <row r="46" spans="1:15" ht="24.75" customHeight="1">
      <c r="A46" s="201">
        <v>39173</v>
      </c>
      <c r="B46" s="202"/>
      <c r="C46" s="202" t="s">
        <v>268</v>
      </c>
      <c r="D46" s="247" t="s">
        <v>330</v>
      </c>
      <c r="E46" s="220">
        <v>1</v>
      </c>
      <c r="F46" s="220">
        <v>50368</v>
      </c>
      <c r="G46" s="220">
        <v>50368</v>
      </c>
      <c r="H46" s="220">
        <v>1</v>
      </c>
      <c r="I46" s="220">
        <v>50368</v>
      </c>
      <c r="J46" s="220">
        <v>50368</v>
      </c>
      <c r="K46" s="220">
        <v>0</v>
      </c>
      <c r="L46" s="220">
        <v>0</v>
      </c>
      <c r="M46" s="220">
        <v>0</v>
      </c>
      <c r="N46" s="208" t="s">
        <v>324</v>
      </c>
      <c r="O46" s="281" t="s">
        <v>510</v>
      </c>
    </row>
    <row r="47" spans="1:15" ht="24.75" customHeight="1">
      <c r="A47" s="43">
        <v>39173</v>
      </c>
      <c r="B47" s="9"/>
      <c r="C47" s="9" t="s">
        <v>268</v>
      </c>
      <c r="D47" s="44" t="s">
        <v>331</v>
      </c>
      <c r="E47" s="30">
        <v>1</v>
      </c>
      <c r="F47" s="123">
        <v>60858</v>
      </c>
      <c r="G47" s="123">
        <v>60858</v>
      </c>
      <c r="H47" s="11"/>
      <c r="I47" s="11"/>
      <c r="J47" s="11"/>
      <c r="K47" s="30">
        <v>1</v>
      </c>
      <c r="L47" s="123">
        <v>60858</v>
      </c>
      <c r="M47" s="123">
        <v>60858</v>
      </c>
      <c r="N47" s="42" t="s">
        <v>332</v>
      </c>
      <c r="O47" s="280" t="s">
        <v>100</v>
      </c>
    </row>
    <row r="48" spans="1:15" ht="24.75" customHeight="1">
      <c r="A48" s="201">
        <v>39173</v>
      </c>
      <c r="B48" s="202"/>
      <c r="C48" s="202" t="s">
        <v>268</v>
      </c>
      <c r="D48" s="210" t="s">
        <v>334</v>
      </c>
      <c r="E48" s="204">
        <v>1</v>
      </c>
      <c r="F48" s="220">
        <v>33547</v>
      </c>
      <c r="G48" s="220">
        <v>33547</v>
      </c>
      <c r="H48" s="204">
        <v>1</v>
      </c>
      <c r="I48" s="220">
        <v>33547</v>
      </c>
      <c r="J48" s="220">
        <v>33547</v>
      </c>
      <c r="K48" s="220">
        <v>0</v>
      </c>
      <c r="L48" s="220">
        <v>0</v>
      </c>
      <c r="M48" s="220">
        <v>0</v>
      </c>
      <c r="N48" s="208" t="s">
        <v>325</v>
      </c>
      <c r="O48" s="281" t="s">
        <v>510</v>
      </c>
    </row>
    <row r="49" spans="1:15" ht="24.75" customHeight="1">
      <c r="A49" s="201">
        <v>39173</v>
      </c>
      <c r="B49" s="202"/>
      <c r="C49" s="202" t="s">
        <v>268</v>
      </c>
      <c r="D49" s="210" t="s">
        <v>333</v>
      </c>
      <c r="E49" s="204">
        <v>1</v>
      </c>
      <c r="F49" s="220">
        <v>113400</v>
      </c>
      <c r="G49" s="220">
        <v>113400</v>
      </c>
      <c r="H49" s="204">
        <v>1</v>
      </c>
      <c r="I49" s="220">
        <v>113400</v>
      </c>
      <c r="J49" s="220">
        <v>113400</v>
      </c>
      <c r="K49" s="204">
        <v>0</v>
      </c>
      <c r="L49" s="220">
        <v>0</v>
      </c>
      <c r="M49" s="220">
        <v>0</v>
      </c>
      <c r="N49" s="208" t="s">
        <v>326</v>
      </c>
      <c r="O49" s="281" t="s">
        <v>510</v>
      </c>
    </row>
    <row r="50" spans="1:15" ht="24.75" customHeight="1">
      <c r="A50" s="201">
        <v>39173</v>
      </c>
      <c r="B50" s="202"/>
      <c r="C50" s="202" t="s">
        <v>268</v>
      </c>
      <c r="D50" s="210" t="s">
        <v>335</v>
      </c>
      <c r="E50" s="204">
        <v>1</v>
      </c>
      <c r="F50" s="220">
        <v>14940</v>
      </c>
      <c r="G50" s="220">
        <v>14940</v>
      </c>
      <c r="H50" s="207">
        <v>1</v>
      </c>
      <c r="I50" s="207">
        <v>14940</v>
      </c>
      <c r="J50" s="207">
        <v>14940</v>
      </c>
      <c r="K50" s="204">
        <v>0</v>
      </c>
      <c r="L50" s="220">
        <v>0</v>
      </c>
      <c r="M50" s="220">
        <v>0</v>
      </c>
      <c r="N50" s="208" t="s">
        <v>327</v>
      </c>
      <c r="O50" s="281" t="s">
        <v>510</v>
      </c>
    </row>
    <row r="51" spans="1:15" ht="24.75" customHeight="1">
      <c r="A51" s="201">
        <v>39173</v>
      </c>
      <c r="B51" s="202"/>
      <c r="C51" s="202" t="s">
        <v>268</v>
      </c>
      <c r="D51" s="210" t="s">
        <v>336</v>
      </c>
      <c r="E51" s="204">
        <v>1</v>
      </c>
      <c r="F51" s="220">
        <v>14220</v>
      </c>
      <c r="G51" s="220">
        <v>14220</v>
      </c>
      <c r="H51" s="204">
        <v>1</v>
      </c>
      <c r="I51" s="220">
        <v>14220</v>
      </c>
      <c r="J51" s="220">
        <v>14220</v>
      </c>
      <c r="K51" s="204">
        <v>0</v>
      </c>
      <c r="L51" s="220">
        <v>0</v>
      </c>
      <c r="M51" s="220">
        <v>0</v>
      </c>
      <c r="N51" s="208" t="s">
        <v>328</v>
      </c>
      <c r="O51" s="281" t="s">
        <v>510</v>
      </c>
    </row>
    <row r="52" spans="1:15" ht="24.75" customHeight="1" thickBot="1">
      <c r="A52" s="46">
        <v>39173</v>
      </c>
      <c r="B52" s="10"/>
      <c r="C52" s="10" t="s">
        <v>268</v>
      </c>
      <c r="D52" s="168" t="s">
        <v>337</v>
      </c>
      <c r="E52" s="34">
        <v>1</v>
      </c>
      <c r="F52" s="131">
        <v>8820</v>
      </c>
      <c r="G52" s="131">
        <v>8820</v>
      </c>
      <c r="H52" s="12"/>
      <c r="I52" s="12"/>
      <c r="J52" s="12"/>
      <c r="K52" s="34">
        <v>1</v>
      </c>
      <c r="L52" s="131">
        <v>8820</v>
      </c>
      <c r="M52" s="131">
        <v>8820</v>
      </c>
      <c r="N52" s="41" t="s">
        <v>329</v>
      </c>
      <c r="O52" s="282" t="s">
        <v>100</v>
      </c>
    </row>
    <row r="53" spans="1:15" ht="24.75" customHeight="1">
      <c r="A53" s="85"/>
      <c r="B53" s="8"/>
      <c r="C53" s="8"/>
      <c r="D53" s="177"/>
      <c r="E53" s="31"/>
      <c r="F53" s="99"/>
      <c r="G53" s="99"/>
      <c r="H53" s="16"/>
      <c r="I53" s="16"/>
      <c r="J53" s="16"/>
      <c r="K53" s="31"/>
      <c r="L53" s="99"/>
      <c r="M53" s="99"/>
      <c r="N53" s="38"/>
      <c r="O53" s="38"/>
    </row>
    <row r="54" spans="1:15" ht="24.75" customHeight="1">
      <c r="A54" s="85"/>
      <c r="B54" s="8"/>
      <c r="C54" s="8"/>
      <c r="D54" s="177"/>
      <c r="E54" s="31"/>
      <c r="F54" s="99"/>
      <c r="G54" s="99"/>
      <c r="H54" s="16"/>
      <c r="I54" s="16"/>
      <c r="J54" s="16"/>
      <c r="K54" s="31"/>
      <c r="L54" s="99"/>
      <c r="M54" s="99"/>
      <c r="N54" s="38"/>
      <c r="O54" s="38"/>
    </row>
    <row r="55" spans="1:15">
      <c r="A55" s="21" t="s">
        <v>52</v>
      </c>
      <c r="E55" s="31"/>
      <c r="F55" s="31"/>
      <c r="G55"/>
      <c r="H55"/>
      <c r="I55"/>
      <c r="J55"/>
      <c r="K55" s="31"/>
      <c r="L55" s="31"/>
      <c r="M55" s="31"/>
      <c r="N55" s="38"/>
    </row>
    <row r="56" spans="1:15" ht="24">
      <c r="A56" s="21"/>
      <c r="E56" s="32" t="s">
        <v>53</v>
      </c>
      <c r="F56" s="31"/>
      <c r="G56"/>
      <c r="H56"/>
      <c r="I56"/>
      <c r="J56"/>
      <c r="K56" s="31"/>
      <c r="L56" s="31"/>
      <c r="M56" s="31"/>
      <c r="N56" s="38"/>
    </row>
    <row r="57" spans="1:15" ht="14.25" thickBot="1">
      <c r="A57" s="21"/>
      <c r="E57" s="31"/>
      <c r="F57" s="31"/>
      <c r="G57"/>
      <c r="H57"/>
      <c r="I57"/>
      <c r="J57"/>
      <c r="K57" s="31"/>
      <c r="L57" s="31"/>
      <c r="M57" s="31"/>
      <c r="N57" s="38"/>
    </row>
    <row r="58" spans="1:15" ht="19.5" customHeight="1" thickBot="1">
      <c r="A58" s="22"/>
      <c r="B58" s="4" t="s">
        <v>54</v>
      </c>
      <c r="C58" s="5" t="s">
        <v>55</v>
      </c>
      <c r="E58" s="31"/>
      <c r="F58" s="35" t="s">
        <v>21</v>
      </c>
      <c r="G58" s="2"/>
      <c r="H58"/>
      <c r="I58"/>
      <c r="J58"/>
      <c r="K58" s="31"/>
      <c r="L58" s="31"/>
      <c r="M58" s="31"/>
      <c r="N58" s="38"/>
    </row>
    <row r="59" spans="1:15" ht="19.5" customHeight="1" thickBot="1">
      <c r="A59" s="23" t="s">
        <v>56</v>
      </c>
      <c r="C59" s="1"/>
      <c r="E59" s="31"/>
      <c r="F59" s="35"/>
      <c r="G59" s="2" t="s">
        <v>96</v>
      </c>
      <c r="H59" s="2"/>
      <c r="I59"/>
      <c r="J59"/>
      <c r="K59" s="31"/>
      <c r="L59" s="31"/>
      <c r="M59" s="31"/>
      <c r="N59" s="38"/>
    </row>
    <row r="60" spans="1:15" ht="19.5" customHeight="1" thickBot="1">
      <c r="A60" s="24" t="s">
        <v>57</v>
      </c>
      <c r="B60" s="2"/>
      <c r="C60" s="3"/>
      <c r="E60" s="31"/>
      <c r="F60" s="31"/>
      <c r="G60"/>
      <c r="H60"/>
      <c r="I60"/>
      <c r="J60"/>
      <c r="K60" s="31"/>
      <c r="L60" s="31"/>
      <c r="M60" s="31"/>
      <c r="N60" s="39" t="s">
        <v>58</v>
      </c>
      <c r="O60" s="47" t="s">
        <v>107</v>
      </c>
    </row>
    <row r="61" spans="1:15" ht="14.25" thickBot="1">
      <c r="A61" s="21"/>
      <c r="E61" s="31"/>
      <c r="F61" s="31"/>
      <c r="G61"/>
      <c r="H61"/>
      <c r="I61"/>
      <c r="J61"/>
      <c r="K61" s="31"/>
      <c r="L61" s="31"/>
      <c r="M61" s="31"/>
      <c r="N61" s="38"/>
    </row>
    <row r="62" spans="1:15" ht="18" customHeight="1">
      <c r="A62" s="335" t="s">
        <v>59</v>
      </c>
      <c r="B62" s="337" t="s">
        <v>60</v>
      </c>
      <c r="C62" s="333" t="s">
        <v>61</v>
      </c>
      <c r="D62" s="333" t="s">
        <v>62</v>
      </c>
      <c r="E62" s="333" t="s">
        <v>63</v>
      </c>
      <c r="F62" s="333"/>
      <c r="G62" s="333"/>
      <c r="H62" s="333" t="s">
        <v>64</v>
      </c>
      <c r="I62" s="333"/>
      <c r="J62" s="333"/>
      <c r="K62" s="333" t="s">
        <v>65</v>
      </c>
      <c r="L62" s="333"/>
      <c r="M62" s="333"/>
      <c r="N62" s="40" t="s">
        <v>66</v>
      </c>
      <c r="O62" s="370" t="s">
        <v>67</v>
      </c>
    </row>
    <row r="63" spans="1:15" ht="18" customHeight="1">
      <c r="A63" s="367"/>
      <c r="B63" s="368"/>
      <c r="C63" s="369"/>
      <c r="D63" s="369"/>
      <c r="E63" s="30" t="s">
        <v>68</v>
      </c>
      <c r="F63" s="30" t="s">
        <v>69</v>
      </c>
      <c r="G63" s="169" t="s">
        <v>70</v>
      </c>
      <c r="H63" s="169" t="s">
        <v>68</v>
      </c>
      <c r="I63" s="169" t="s">
        <v>69</v>
      </c>
      <c r="J63" s="169" t="s">
        <v>70</v>
      </c>
      <c r="K63" s="30" t="s">
        <v>68</v>
      </c>
      <c r="L63" s="30" t="s">
        <v>69</v>
      </c>
      <c r="M63" s="30" t="s">
        <v>70</v>
      </c>
      <c r="N63" s="42"/>
      <c r="O63" s="371"/>
    </row>
    <row r="64" spans="1:15" ht="24.75" customHeight="1">
      <c r="A64" s="43">
        <v>39393</v>
      </c>
      <c r="B64" s="9"/>
      <c r="C64" s="9" t="s">
        <v>268</v>
      </c>
      <c r="D64" s="13" t="s">
        <v>350</v>
      </c>
      <c r="E64" s="30">
        <v>1</v>
      </c>
      <c r="F64" s="123">
        <v>20832</v>
      </c>
      <c r="G64" s="123">
        <v>20832</v>
      </c>
      <c r="H64" s="11"/>
      <c r="I64" s="11"/>
      <c r="J64" s="11"/>
      <c r="K64" s="30">
        <v>1</v>
      </c>
      <c r="L64" s="123">
        <v>20832</v>
      </c>
      <c r="M64" s="36">
        <v>20832</v>
      </c>
      <c r="N64" s="42" t="s">
        <v>344</v>
      </c>
      <c r="O64" s="280" t="s">
        <v>100</v>
      </c>
    </row>
    <row r="65" spans="1:15" ht="24.75" customHeight="1">
      <c r="A65" s="145">
        <v>37672</v>
      </c>
      <c r="B65" s="121"/>
      <c r="C65" s="121" t="s">
        <v>268</v>
      </c>
      <c r="D65" s="122" t="s">
        <v>270</v>
      </c>
      <c r="E65" s="123">
        <v>1</v>
      </c>
      <c r="F65" s="123">
        <v>56070</v>
      </c>
      <c r="G65" s="124">
        <f>E65*F65</f>
        <v>56070</v>
      </c>
      <c r="H65" s="124"/>
      <c r="I65" s="124"/>
      <c r="J65" s="124"/>
      <c r="K65" s="123">
        <v>1</v>
      </c>
      <c r="L65" s="123">
        <v>56070</v>
      </c>
      <c r="M65" s="123">
        <f>K65*L65</f>
        <v>56070</v>
      </c>
      <c r="N65" s="137" t="s">
        <v>355</v>
      </c>
      <c r="O65" s="139" t="s">
        <v>100</v>
      </c>
    </row>
    <row r="66" spans="1:15" ht="24.75" customHeight="1">
      <c r="A66" s="43">
        <v>39685</v>
      </c>
      <c r="B66" s="9"/>
      <c r="C66" s="9" t="s">
        <v>268</v>
      </c>
      <c r="D66" s="44" t="s">
        <v>351</v>
      </c>
      <c r="E66" s="30">
        <v>1</v>
      </c>
      <c r="F66" s="123">
        <v>29295</v>
      </c>
      <c r="G66" s="123">
        <v>29295</v>
      </c>
      <c r="H66" s="11"/>
      <c r="I66" s="11"/>
      <c r="J66" s="11"/>
      <c r="K66" s="30">
        <v>1</v>
      </c>
      <c r="L66" s="123">
        <v>29295</v>
      </c>
      <c r="M66" s="123">
        <v>29295</v>
      </c>
      <c r="N66" s="42" t="s">
        <v>352</v>
      </c>
      <c r="O66" s="280" t="s">
        <v>100</v>
      </c>
    </row>
    <row r="67" spans="1:15" ht="24.75" customHeight="1">
      <c r="A67" s="43">
        <v>39685</v>
      </c>
      <c r="B67" s="9"/>
      <c r="C67" s="9" t="s">
        <v>268</v>
      </c>
      <c r="D67" s="44" t="s">
        <v>353</v>
      </c>
      <c r="E67" s="30">
        <v>1</v>
      </c>
      <c r="F67" s="123">
        <v>5040</v>
      </c>
      <c r="G67" s="123">
        <v>5040</v>
      </c>
      <c r="H67" s="11"/>
      <c r="I67" s="11"/>
      <c r="J67" s="11"/>
      <c r="K67" s="30">
        <v>1</v>
      </c>
      <c r="L67" s="123">
        <v>5040</v>
      </c>
      <c r="M67" s="123">
        <v>5040</v>
      </c>
      <c r="N67" s="42" t="s">
        <v>354</v>
      </c>
      <c r="O67" s="280" t="s">
        <v>100</v>
      </c>
    </row>
    <row r="68" spans="1:15" ht="24.75" customHeight="1">
      <c r="A68" s="145">
        <v>39720</v>
      </c>
      <c r="B68" s="121"/>
      <c r="C68" s="121" t="s">
        <v>268</v>
      </c>
      <c r="D68" s="44" t="s">
        <v>356</v>
      </c>
      <c r="E68" s="123">
        <v>2</v>
      </c>
      <c r="F68" s="123">
        <v>18270</v>
      </c>
      <c r="G68" s="124">
        <v>36540</v>
      </c>
      <c r="H68" s="124"/>
      <c r="I68" s="124"/>
      <c r="J68" s="124"/>
      <c r="K68" s="123">
        <v>2</v>
      </c>
      <c r="L68" s="123">
        <v>36540</v>
      </c>
      <c r="M68" s="123">
        <v>36540</v>
      </c>
      <c r="N68" s="137" t="s">
        <v>357</v>
      </c>
      <c r="O68" s="280" t="s">
        <v>100</v>
      </c>
    </row>
    <row r="69" spans="1:15" ht="24.75" customHeight="1">
      <c r="A69" s="43">
        <v>40290</v>
      </c>
      <c r="B69" s="9"/>
      <c r="C69" s="121" t="s">
        <v>268</v>
      </c>
      <c r="D69" s="44" t="s">
        <v>395</v>
      </c>
      <c r="E69" s="30">
        <v>1</v>
      </c>
      <c r="F69" s="123">
        <v>4935</v>
      </c>
      <c r="G69" s="123">
        <v>4935</v>
      </c>
      <c r="H69" s="11"/>
      <c r="I69" s="11"/>
      <c r="J69" s="11"/>
      <c r="K69" s="30">
        <v>1</v>
      </c>
      <c r="L69" s="123">
        <v>4935</v>
      </c>
      <c r="M69" s="123">
        <v>4935</v>
      </c>
      <c r="N69" s="42" t="s">
        <v>396</v>
      </c>
      <c r="O69" s="280" t="s">
        <v>100</v>
      </c>
    </row>
    <row r="70" spans="1:15" ht="24.75" customHeight="1">
      <c r="A70" s="43">
        <v>40290</v>
      </c>
      <c r="B70" s="9"/>
      <c r="C70" s="121" t="s">
        <v>268</v>
      </c>
      <c r="D70" s="44" t="s">
        <v>398</v>
      </c>
      <c r="E70" s="30">
        <v>1</v>
      </c>
      <c r="F70" s="123">
        <v>40635</v>
      </c>
      <c r="G70" s="123">
        <v>40635</v>
      </c>
      <c r="H70" s="11"/>
      <c r="I70" s="11"/>
      <c r="J70" s="11"/>
      <c r="K70" s="30">
        <v>1</v>
      </c>
      <c r="L70" s="123">
        <v>40635</v>
      </c>
      <c r="M70" s="123">
        <v>40635</v>
      </c>
      <c r="N70" s="42" t="s">
        <v>397</v>
      </c>
      <c r="O70" s="280" t="s">
        <v>100</v>
      </c>
    </row>
    <row r="71" spans="1:15" ht="24.75" customHeight="1">
      <c r="A71" s="43"/>
      <c r="B71" s="9"/>
      <c r="C71" s="9"/>
      <c r="D71" s="44"/>
      <c r="E71" s="30"/>
      <c r="F71" s="123"/>
      <c r="G71" s="123"/>
      <c r="H71" s="11"/>
      <c r="I71" s="11"/>
      <c r="J71" s="11"/>
      <c r="K71" s="30"/>
      <c r="L71" s="123"/>
      <c r="M71" s="123"/>
      <c r="N71" s="42"/>
      <c r="O71" s="14"/>
    </row>
    <row r="72" spans="1:15" ht="24.75" customHeight="1">
      <c r="A72" s="43"/>
      <c r="B72" s="9"/>
      <c r="C72" s="9"/>
      <c r="D72" s="44"/>
      <c r="E72" s="30"/>
      <c r="F72" s="123"/>
      <c r="G72" s="123"/>
      <c r="H72" s="11"/>
      <c r="I72" s="11"/>
      <c r="J72" s="11"/>
      <c r="K72" s="30"/>
      <c r="L72" s="123"/>
      <c r="M72" s="123"/>
      <c r="N72" s="42"/>
      <c r="O72" s="14"/>
    </row>
    <row r="73" spans="1:15" ht="24.75" customHeight="1">
      <c r="A73" s="43"/>
      <c r="B73" s="9"/>
      <c r="C73" s="9"/>
      <c r="D73" s="44"/>
      <c r="E73" s="30"/>
      <c r="F73" s="123"/>
      <c r="G73" s="123"/>
      <c r="H73" s="11"/>
      <c r="I73" s="11"/>
      <c r="J73" s="11"/>
      <c r="K73" s="30"/>
      <c r="L73" s="123"/>
      <c r="M73" s="123"/>
      <c r="N73" s="42"/>
      <c r="O73" s="14"/>
    </row>
    <row r="74" spans="1:15" ht="24.75" customHeight="1">
      <c r="A74" s="43"/>
      <c r="B74" s="9"/>
      <c r="C74" s="9"/>
      <c r="D74" s="44"/>
      <c r="E74" s="30"/>
      <c r="F74" s="123"/>
      <c r="G74" s="123"/>
      <c r="H74" s="11"/>
      <c r="I74" s="11"/>
      <c r="J74" s="11"/>
      <c r="K74" s="30"/>
      <c r="L74" s="123"/>
      <c r="M74" s="123"/>
      <c r="N74" s="42"/>
      <c r="O74" s="14"/>
    </row>
    <row r="75" spans="1:15" ht="24.75" customHeight="1">
      <c r="A75" s="43"/>
      <c r="B75" s="9"/>
      <c r="C75" s="9"/>
      <c r="D75" s="44"/>
      <c r="E75" s="30"/>
      <c r="F75" s="123"/>
      <c r="G75" s="123"/>
      <c r="H75" s="11"/>
      <c r="I75" s="11"/>
      <c r="J75" s="11"/>
      <c r="K75" s="30"/>
      <c r="L75" s="123"/>
      <c r="M75" s="123"/>
      <c r="N75" s="42"/>
      <c r="O75" s="14"/>
    </row>
    <row r="76" spans="1:15" ht="24.75" customHeight="1">
      <c r="A76" s="43"/>
      <c r="B76" s="9"/>
      <c r="C76" s="9"/>
      <c r="D76" s="44"/>
      <c r="E76" s="30"/>
      <c r="F76" s="123"/>
      <c r="G76" s="123"/>
      <c r="H76" s="11"/>
      <c r="I76" s="11"/>
      <c r="J76" s="11"/>
      <c r="K76" s="30"/>
      <c r="L76" s="123"/>
      <c r="M76" s="123"/>
      <c r="N76" s="42"/>
      <c r="O76" s="14"/>
    </row>
    <row r="77" spans="1:15" ht="24.75" customHeight="1">
      <c r="A77" s="43"/>
      <c r="B77" s="9"/>
      <c r="C77" s="9"/>
      <c r="D77" s="44"/>
      <c r="E77" s="30"/>
      <c r="F77" s="123"/>
      <c r="G77" s="123"/>
      <c r="H77" s="11"/>
      <c r="I77" s="11"/>
      <c r="J77" s="11"/>
      <c r="K77" s="30"/>
      <c r="L77" s="123"/>
      <c r="M77" s="123"/>
      <c r="N77" s="42"/>
      <c r="O77" s="14"/>
    </row>
    <row r="78" spans="1:15" ht="24.75" customHeight="1">
      <c r="A78" s="43"/>
      <c r="B78" s="9"/>
      <c r="C78" s="9"/>
      <c r="D78" s="44"/>
      <c r="E78" s="30"/>
      <c r="F78" s="123"/>
      <c r="G78" s="123"/>
      <c r="H78" s="11"/>
      <c r="I78" s="11"/>
      <c r="J78" s="11"/>
      <c r="K78" s="30"/>
      <c r="L78" s="123"/>
      <c r="M78" s="123"/>
      <c r="N78" s="42"/>
      <c r="O78" s="14"/>
    </row>
    <row r="79" spans="1:15" ht="24.75" customHeight="1" thickBot="1">
      <c r="A79" s="46"/>
      <c r="B79" s="10"/>
      <c r="C79" s="10"/>
      <c r="D79" s="168"/>
      <c r="E79" s="34"/>
      <c r="F79" s="131"/>
      <c r="G79" s="131"/>
      <c r="H79" s="12"/>
      <c r="I79" s="12"/>
      <c r="J79" s="12"/>
      <c r="K79" s="34"/>
      <c r="L79" s="131"/>
      <c r="M79" s="131"/>
      <c r="N79" s="41"/>
      <c r="O79" s="19"/>
    </row>
    <row r="80" spans="1:15" ht="24.75" customHeight="1">
      <c r="A80" s="85"/>
      <c r="B80" s="8"/>
      <c r="C80" s="8"/>
      <c r="D80" s="177"/>
      <c r="E80" s="31"/>
      <c r="F80" s="99"/>
      <c r="G80" s="99"/>
      <c r="H80" s="16"/>
      <c r="I80" s="16"/>
      <c r="J80" s="16"/>
      <c r="K80" s="31"/>
      <c r="L80" s="99"/>
      <c r="M80" s="99"/>
      <c r="N80" s="38"/>
      <c r="O80" s="38"/>
    </row>
    <row r="81" spans="1:15" ht="24.75" customHeight="1">
      <c r="A81" s="85"/>
      <c r="B81" s="8"/>
      <c r="C81" s="8"/>
      <c r="D81" s="177"/>
      <c r="E81" s="31"/>
      <c r="F81" s="99"/>
      <c r="G81" s="99"/>
      <c r="H81" s="16"/>
      <c r="I81" s="16"/>
      <c r="J81" s="16"/>
      <c r="K81" s="31"/>
      <c r="L81" s="99"/>
      <c r="M81" s="99"/>
      <c r="N81" s="38"/>
      <c r="O81" s="38"/>
    </row>
  </sheetData>
  <mergeCells count="24">
    <mergeCell ref="K35:M35"/>
    <mergeCell ref="O35:O36"/>
    <mergeCell ref="A62:A63"/>
    <mergeCell ref="B62:B63"/>
    <mergeCell ref="C62:C63"/>
    <mergeCell ref="D62:D63"/>
    <mergeCell ref="E62:G62"/>
    <mergeCell ref="H62:J62"/>
    <mergeCell ref="K62:M62"/>
    <mergeCell ref="O62:O63"/>
    <mergeCell ref="A35:A36"/>
    <mergeCell ref="B35:B36"/>
    <mergeCell ref="C35:C36"/>
    <mergeCell ref="D35:D36"/>
    <mergeCell ref="E35:G35"/>
    <mergeCell ref="H35:J35"/>
    <mergeCell ref="H8:J8"/>
    <mergeCell ref="O8:O9"/>
    <mergeCell ref="A8:A9"/>
    <mergeCell ref="B8:B9"/>
    <mergeCell ref="C8:C9"/>
    <mergeCell ref="D8:D9"/>
    <mergeCell ref="E8:G8"/>
    <mergeCell ref="K8:M8"/>
  </mergeCells>
  <phoneticPr fontId="1"/>
  <pageMargins left="0.44" right="0.55000000000000004" top="0.51181102362204722" bottom="0.11811023622047245" header="0.51181102362204722" footer="0.11811023622047245"/>
  <pageSetup paperSize="9" scale="95" orientation="landscape" horizontalDpi="400" verticalDpi="400" r:id="rId1"/>
  <headerFooter alignWithMargins="0"/>
  <rowBreaks count="2" manualBreakCount="2">
    <brk id="27" max="14" man="1"/>
    <brk id="54" max="14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O25"/>
  <sheetViews>
    <sheetView view="pageBreakPreview" zoomScaleNormal="100" zoomScaleSheetLayoutView="100" workbookViewId="0">
      <selection activeCell="D10" sqref="D10"/>
    </sheetView>
  </sheetViews>
  <sheetFormatPr defaultRowHeight="13.5"/>
  <cols>
    <col min="1" max="1" width="11.875" customWidth="1"/>
    <col min="4" max="4" width="16.375" customWidth="1"/>
    <col min="5" max="5" width="5.125" style="7" customWidth="1"/>
    <col min="6" max="6" width="9" style="7"/>
    <col min="7" max="7" width="9.75" style="7" customWidth="1"/>
    <col min="8" max="8" width="5.125" style="7" customWidth="1"/>
    <col min="9" max="9" width="9" style="7"/>
    <col min="10" max="10" width="9.75" style="7" customWidth="1"/>
    <col min="11" max="11" width="5.125" style="7" customWidth="1"/>
    <col min="12" max="13" width="9" style="7"/>
    <col min="15" max="15" width="18.375" customWidth="1"/>
    <col min="16" max="16" width="2.5" customWidth="1"/>
  </cols>
  <sheetData>
    <row r="1" spans="1:15">
      <c r="A1" s="21" t="s">
        <v>52</v>
      </c>
      <c r="E1" s="31"/>
      <c r="F1" s="31"/>
      <c r="G1"/>
      <c r="H1"/>
      <c r="I1"/>
      <c r="J1"/>
      <c r="K1" s="31"/>
      <c r="L1" s="31"/>
      <c r="M1" s="31"/>
      <c r="N1" s="38"/>
    </row>
    <row r="2" spans="1:15" ht="24">
      <c r="A2" s="21"/>
      <c r="E2" s="32" t="s">
        <v>53</v>
      </c>
      <c r="F2" s="31"/>
      <c r="G2"/>
      <c r="H2"/>
      <c r="I2"/>
      <c r="J2"/>
      <c r="K2" s="31"/>
      <c r="L2" s="31"/>
      <c r="M2" s="31"/>
      <c r="N2" s="38"/>
    </row>
    <row r="3" spans="1:15" ht="14.25" thickBot="1">
      <c r="A3" s="21"/>
      <c r="E3" s="31"/>
      <c r="F3" s="31"/>
      <c r="G3"/>
      <c r="H3"/>
      <c r="I3"/>
      <c r="J3"/>
      <c r="K3" s="31"/>
      <c r="L3" s="31"/>
      <c r="M3" s="31"/>
      <c r="N3" s="38"/>
    </row>
    <row r="4" spans="1:15" ht="19.5" customHeight="1" thickBot="1">
      <c r="A4" s="22"/>
      <c r="B4" s="4" t="s">
        <v>54</v>
      </c>
      <c r="C4" s="5" t="s">
        <v>55</v>
      </c>
      <c r="E4" s="31"/>
      <c r="F4" s="35" t="s">
        <v>21</v>
      </c>
      <c r="G4" s="2"/>
      <c r="H4"/>
      <c r="I4"/>
      <c r="J4"/>
      <c r="K4" s="31"/>
      <c r="L4" s="31"/>
      <c r="M4" s="31"/>
      <c r="N4" s="38"/>
    </row>
    <row r="5" spans="1:15" ht="19.5" customHeight="1" thickBot="1">
      <c r="A5" s="23" t="s">
        <v>56</v>
      </c>
      <c r="C5" s="1"/>
      <c r="E5" s="31"/>
      <c r="F5" s="35"/>
      <c r="G5" s="2" t="s">
        <v>103</v>
      </c>
      <c r="H5" s="2"/>
      <c r="I5"/>
      <c r="J5"/>
      <c r="K5" s="31"/>
      <c r="L5" s="31"/>
      <c r="M5" s="31"/>
      <c r="N5" s="38"/>
    </row>
    <row r="6" spans="1:15" ht="19.5" customHeight="1" thickBot="1">
      <c r="A6" s="24" t="s">
        <v>57</v>
      </c>
      <c r="B6" s="2"/>
      <c r="C6" s="3"/>
      <c r="E6" s="31"/>
      <c r="F6" s="31"/>
      <c r="G6"/>
      <c r="H6"/>
      <c r="I6"/>
      <c r="J6"/>
      <c r="K6" s="31"/>
      <c r="L6" s="31"/>
      <c r="M6" s="31"/>
      <c r="N6" s="39" t="s">
        <v>58</v>
      </c>
      <c r="O6" s="47" t="s">
        <v>107</v>
      </c>
    </row>
    <row r="7" spans="1:15" ht="14.25" thickBot="1">
      <c r="A7" s="21"/>
      <c r="E7" s="31"/>
      <c r="F7" s="31"/>
      <c r="G7"/>
      <c r="H7"/>
      <c r="I7"/>
      <c r="J7"/>
      <c r="K7" s="31"/>
      <c r="L7" s="31"/>
      <c r="M7" s="31"/>
      <c r="N7" s="38"/>
    </row>
    <row r="8" spans="1:15" ht="18" customHeight="1">
      <c r="A8" s="335" t="s">
        <v>59</v>
      </c>
      <c r="B8" s="337" t="s">
        <v>60</v>
      </c>
      <c r="C8" s="333" t="s">
        <v>61</v>
      </c>
      <c r="D8" s="333" t="s">
        <v>62</v>
      </c>
      <c r="E8" s="341" t="s">
        <v>63</v>
      </c>
      <c r="F8" s="342"/>
      <c r="G8" s="343"/>
      <c r="H8" s="333" t="s">
        <v>64</v>
      </c>
      <c r="I8" s="333"/>
      <c r="J8" s="333"/>
      <c r="K8" s="341" t="s">
        <v>65</v>
      </c>
      <c r="L8" s="342"/>
      <c r="M8" s="343"/>
      <c r="N8" s="40" t="s">
        <v>66</v>
      </c>
      <c r="O8" s="339" t="s">
        <v>67</v>
      </c>
    </row>
    <row r="9" spans="1:15" ht="18" customHeight="1" thickBot="1">
      <c r="A9" s="336"/>
      <c r="B9" s="338"/>
      <c r="C9" s="334"/>
      <c r="D9" s="334"/>
      <c r="E9" s="51" t="s">
        <v>68</v>
      </c>
      <c r="F9" s="51" t="s">
        <v>69</v>
      </c>
      <c r="G9" s="50" t="s">
        <v>70</v>
      </c>
      <c r="H9" s="50" t="s">
        <v>68</v>
      </c>
      <c r="I9" s="50" t="s">
        <v>69</v>
      </c>
      <c r="J9" s="50" t="s">
        <v>70</v>
      </c>
      <c r="K9" s="51" t="s">
        <v>68</v>
      </c>
      <c r="L9" s="51" t="s">
        <v>69</v>
      </c>
      <c r="M9" s="51" t="s">
        <v>70</v>
      </c>
      <c r="N9" s="52"/>
      <c r="O9" s="340"/>
    </row>
    <row r="10" spans="1:15" s="8" customFormat="1" ht="24.95" customHeight="1">
      <c r="A10" s="54">
        <v>37320</v>
      </c>
      <c r="B10" s="55"/>
      <c r="C10" s="55" t="s">
        <v>19</v>
      </c>
      <c r="D10" s="62" t="s">
        <v>151</v>
      </c>
      <c r="E10" s="33">
        <v>3</v>
      </c>
      <c r="F10" s="57">
        <v>39390</v>
      </c>
      <c r="G10" s="58">
        <f>E10*F10</f>
        <v>118170</v>
      </c>
      <c r="H10" s="59"/>
      <c r="I10" s="59"/>
      <c r="J10" s="59"/>
      <c r="K10" s="33">
        <v>3</v>
      </c>
      <c r="L10" s="57">
        <v>39390</v>
      </c>
      <c r="M10" s="57">
        <f>K10*L10</f>
        <v>118170</v>
      </c>
      <c r="N10" s="40" t="s">
        <v>214</v>
      </c>
      <c r="O10" s="308" t="s">
        <v>554</v>
      </c>
    </row>
    <row r="11" spans="1:15" s="8" customFormat="1" ht="24.95" customHeight="1">
      <c r="A11" s="300">
        <v>37320</v>
      </c>
      <c r="B11" s="301"/>
      <c r="C11" s="301" t="s">
        <v>19</v>
      </c>
      <c r="D11" s="302" t="s">
        <v>516</v>
      </c>
      <c r="E11" s="303">
        <v>3</v>
      </c>
      <c r="F11" s="304">
        <v>13520</v>
      </c>
      <c r="G11" s="305">
        <f>E11*F11</f>
        <v>40560</v>
      </c>
      <c r="H11" s="306">
        <v>2</v>
      </c>
      <c r="I11" s="306">
        <v>13520</v>
      </c>
      <c r="J11" s="306">
        <v>27040</v>
      </c>
      <c r="K11" s="303">
        <v>1</v>
      </c>
      <c r="L11" s="304">
        <v>13520</v>
      </c>
      <c r="M11" s="304">
        <f>K11*L11</f>
        <v>13520</v>
      </c>
      <c r="N11" s="307" t="s">
        <v>215</v>
      </c>
      <c r="O11" s="309" t="s">
        <v>556</v>
      </c>
    </row>
    <row r="12" spans="1:15" s="8" customFormat="1" ht="24.95" customHeight="1">
      <c r="A12" s="43">
        <v>37320</v>
      </c>
      <c r="B12" s="9"/>
      <c r="C12" s="9" t="s">
        <v>19</v>
      </c>
      <c r="D12" s="44" t="s">
        <v>105</v>
      </c>
      <c r="E12" s="30">
        <v>3</v>
      </c>
      <c r="F12" s="36">
        <v>11570</v>
      </c>
      <c r="G12" s="53">
        <f>E12*F12</f>
        <v>34710</v>
      </c>
      <c r="H12" s="11">
        <v>1</v>
      </c>
      <c r="I12" s="11">
        <v>11570</v>
      </c>
      <c r="J12" s="53">
        <v>11570</v>
      </c>
      <c r="K12" s="30">
        <v>2</v>
      </c>
      <c r="L12" s="36">
        <v>11570</v>
      </c>
      <c r="M12" s="36">
        <f>K12*L12</f>
        <v>23140</v>
      </c>
      <c r="N12" s="42" t="s">
        <v>216</v>
      </c>
      <c r="O12" s="269" t="s">
        <v>552</v>
      </c>
    </row>
    <row r="13" spans="1:15" s="8" customFormat="1" ht="24.95" customHeight="1">
      <c r="A13" s="43">
        <v>37455</v>
      </c>
      <c r="B13" s="9"/>
      <c r="C13" s="9" t="s">
        <v>135</v>
      </c>
      <c r="D13" s="44" t="s">
        <v>237</v>
      </c>
      <c r="E13" s="30">
        <v>1</v>
      </c>
      <c r="F13" s="36">
        <v>17200</v>
      </c>
      <c r="G13" s="53">
        <f>E13*F13</f>
        <v>17200</v>
      </c>
      <c r="H13" s="11"/>
      <c r="I13" s="11"/>
      <c r="J13" s="11"/>
      <c r="K13" s="30">
        <v>1</v>
      </c>
      <c r="L13" s="36">
        <v>17200</v>
      </c>
      <c r="M13" s="36">
        <f>K13*L13</f>
        <v>17200</v>
      </c>
      <c r="N13" s="42" t="s">
        <v>553</v>
      </c>
      <c r="O13" s="269" t="s">
        <v>555</v>
      </c>
    </row>
    <row r="14" spans="1:15" s="8" customFormat="1" ht="24.95" customHeight="1">
      <c r="A14" s="43"/>
      <c r="B14" s="9"/>
      <c r="C14" s="9"/>
      <c r="D14" s="29"/>
      <c r="E14" s="30"/>
      <c r="F14" s="36"/>
      <c r="G14" s="53"/>
      <c r="H14" s="11"/>
      <c r="I14" s="11"/>
      <c r="J14" s="11"/>
      <c r="K14" s="30"/>
      <c r="L14" s="36"/>
      <c r="M14" s="36"/>
      <c r="N14" s="42"/>
      <c r="O14" s="14"/>
    </row>
    <row r="15" spans="1:15" s="8" customFormat="1" ht="24.95" customHeight="1">
      <c r="A15" s="43"/>
      <c r="B15" s="9"/>
      <c r="C15" s="9"/>
      <c r="D15" s="28"/>
      <c r="E15" s="30"/>
      <c r="F15" s="36"/>
      <c r="G15" s="53"/>
      <c r="H15" s="11"/>
      <c r="I15" s="11"/>
      <c r="J15" s="11"/>
      <c r="K15" s="30"/>
      <c r="L15" s="36"/>
      <c r="M15" s="36"/>
      <c r="N15" s="42"/>
      <c r="O15" s="14"/>
    </row>
    <row r="16" spans="1:15" s="8" customFormat="1" ht="24.95" customHeight="1">
      <c r="A16" s="43"/>
      <c r="B16" s="9"/>
      <c r="C16" s="9"/>
      <c r="D16" s="13"/>
      <c r="E16" s="30"/>
      <c r="F16" s="36"/>
      <c r="G16" s="53"/>
      <c r="H16" s="11"/>
      <c r="I16" s="11"/>
      <c r="J16" s="11"/>
      <c r="K16" s="30"/>
      <c r="L16" s="36"/>
      <c r="M16" s="36"/>
      <c r="N16" s="42"/>
      <c r="O16" s="14"/>
    </row>
    <row r="17" spans="1:15" s="8" customFormat="1" ht="24.95" customHeight="1">
      <c r="A17" s="43"/>
      <c r="B17" s="9"/>
      <c r="C17" s="9"/>
      <c r="D17" s="13"/>
      <c r="E17" s="30"/>
      <c r="F17" s="30"/>
      <c r="G17" s="53"/>
      <c r="H17" s="11"/>
      <c r="I17" s="11"/>
      <c r="J17" s="11"/>
      <c r="K17" s="30"/>
      <c r="L17" s="30"/>
      <c r="M17" s="36"/>
      <c r="N17" s="42"/>
      <c r="O17" s="14"/>
    </row>
    <row r="18" spans="1:15" s="8" customFormat="1" ht="24.95" customHeight="1">
      <c r="A18" s="43"/>
      <c r="B18" s="9"/>
      <c r="C18" s="9"/>
      <c r="D18" s="13"/>
      <c r="E18" s="30"/>
      <c r="F18" s="30"/>
      <c r="G18" s="53"/>
      <c r="H18" s="11"/>
      <c r="I18" s="11"/>
      <c r="J18" s="11"/>
      <c r="K18" s="30"/>
      <c r="L18" s="30"/>
      <c r="M18" s="36"/>
      <c r="N18" s="42"/>
      <c r="O18" s="14"/>
    </row>
    <row r="19" spans="1:15" s="8" customFormat="1" ht="24.95" customHeight="1">
      <c r="A19" s="43"/>
      <c r="B19" s="9"/>
      <c r="C19" s="9"/>
      <c r="D19" s="13"/>
      <c r="E19" s="30"/>
      <c r="F19" s="30"/>
      <c r="G19" s="53"/>
      <c r="H19" s="11"/>
      <c r="I19" s="11"/>
      <c r="J19" s="11"/>
      <c r="K19" s="30"/>
      <c r="L19" s="30"/>
      <c r="M19" s="36"/>
      <c r="N19" s="42"/>
      <c r="O19" s="14"/>
    </row>
    <row r="20" spans="1:15" s="8" customFormat="1" ht="24.95" customHeight="1">
      <c r="A20" s="43"/>
      <c r="B20" s="9"/>
      <c r="C20" s="9"/>
      <c r="D20" s="13"/>
      <c r="E20" s="30"/>
      <c r="F20" s="30"/>
      <c r="G20" s="53"/>
      <c r="H20" s="11"/>
      <c r="I20" s="11"/>
      <c r="J20" s="11"/>
      <c r="K20" s="30"/>
      <c r="L20" s="30"/>
      <c r="M20" s="36"/>
      <c r="N20" s="42"/>
      <c r="O20" s="14"/>
    </row>
    <row r="21" spans="1:15" s="8" customFormat="1" ht="24.95" customHeight="1">
      <c r="A21" s="43"/>
      <c r="B21" s="9"/>
      <c r="C21" s="9"/>
      <c r="D21" s="13"/>
      <c r="E21" s="30"/>
      <c r="F21" s="30"/>
      <c r="G21" s="53"/>
      <c r="H21" s="11"/>
      <c r="I21" s="11"/>
      <c r="J21" s="11"/>
      <c r="K21" s="30"/>
      <c r="L21" s="30"/>
      <c r="M21" s="36"/>
      <c r="N21" s="42"/>
      <c r="O21" s="14"/>
    </row>
    <row r="22" spans="1:15" s="8" customFormat="1" ht="24.95" customHeight="1">
      <c r="A22" s="43"/>
      <c r="B22" s="9"/>
      <c r="C22" s="9"/>
      <c r="D22" s="13"/>
      <c r="E22" s="30"/>
      <c r="F22" s="30"/>
      <c r="G22" s="53"/>
      <c r="H22" s="11"/>
      <c r="I22" s="11"/>
      <c r="J22" s="11"/>
      <c r="K22" s="30"/>
      <c r="L22" s="30"/>
      <c r="M22" s="36"/>
      <c r="N22" s="42"/>
      <c r="O22" s="14"/>
    </row>
    <row r="23" spans="1:15" s="8" customFormat="1" ht="24.95" customHeight="1">
      <c r="A23" s="43"/>
      <c r="B23" s="9"/>
      <c r="C23" s="9"/>
      <c r="D23" s="13"/>
      <c r="E23" s="30"/>
      <c r="F23" s="30"/>
      <c r="G23" s="53"/>
      <c r="H23" s="11"/>
      <c r="I23" s="11"/>
      <c r="J23" s="11"/>
      <c r="K23" s="30"/>
      <c r="L23" s="30"/>
      <c r="M23" s="36"/>
      <c r="N23" s="42"/>
      <c r="O23" s="14"/>
    </row>
    <row r="24" spans="1:15" s="8" customFormat="1" ht="24.95" customHeight="1" thickBot="1">
      <c r="A24" s="46"/>
      <c r="B24" s="10"/>
      <c r="C24" s="10"/>
      <c r="D24" s="18"/>
      <c r="E24" s="34"/>
      <c r="F24" s="34"/>
      <c r="G24" s="20"/>
      <c r="H24" s="12"/>
      <c r="I24" s="12"/>
      <c r="J24" s="12"/>
      <c r="K24" s="34"/>
      <c r="L24" s="34"/>
      <c r="M24" s="37"/>
      <c r="N24" s="41"/>
      <c r="O24" s="19"/>
    </row>
    <row r="25" spans="1:15">
      <c r="A25" s="21"/>
      <c r="E25" s="31"/>
      <c r="F25" s="31"/>
      <c r="G25"/>
      <c r="H25"/>
      <c r="I25"/>
      <c r="J25"/>
      <c r="K25" s="31"/>
      <c r="L25" s="31"/>
      <c r="M25" s="31"/>
      <c r="N25" s="38"/>
    </row>
  </sheetData>
  <mergeCells count="8">
    <mergeCell ref="H8:J8"/>
    <mergeCell ref="O8:O9"/>
    <mergeCell ref="A8:A9"/>
    <mergeCell ref="B8:B9"/>
    <mergeCell ref="C8:C9"/>
    <mergeCell ref="D8:D9"/>
    <mergeCell ref="E8:G8"/>
    <mergeCell ref="K8:M8"/>
  </mergeCells>
  <phoneticPr fontId="1"/>
  <pageMargins left="0.44" right="0.55000000000000004" top="0.51181102362204722" bottom="0.11811023622047245" header="0.51181102362204722" footer="0.11811023622047245"/>
  <pageSetup paperSize="9" scale="95" orientation="landscape" horizontalDpi="400" verticalDpi="4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O205"/>
  <sheetViews>
    <sheetView view="pageBreakPreview" topLeftCell="A109" zoomScaleNormal="120" zoomScaleSheetLayoutView="100" workbookViewId="0">
      <selection activeCell="A117" sqref="A117"/>
    </sheetView>
  </sheetViews>
  <sheetFormatPr defaultRowHeight="13.5"/>
  <cols>
    <col min="1" max="1" width="12.75" style="140" customWidth="1"/>
    <col min="2" max="3" width="9" style="7"/>
    <col min="4" max="4" width="16.375" style="7" customWidth="1"/>
    <col min="5" max="5" width="5.125" style="7" customWidth="1"/>
    <col min="6" max="6" width="9" style="7"/>
    <col min="7" max="7" width="9.75" style="7" customWidth="1"/>
    <col min="8" max="8" width="5.125" style="7" customWidth="1"/>
    <col min="9" max="9" width="9" style="7"/>
    <col min="10" max="10" width="9.75" style="7" customWidth="1"/>
    <col min="11" max="11" width="5.125" style="7" customWidth="1"/>
    <col min="12" max="14" width="9" style="7"/>
    <col min="15" max="15" width="18.375" style="7" customWidth="1"/>
    <col min="16" max="16" width="2.5" style="7" customWidth="1"/>
    <col min="17" max="16384" width="9" style="7"/>
  </cols>
  <sheetData>
    <row r="1" spans="1:15">
      <c r="A1" s="140" t="s">
        <v>52</v>
      </c>
      <c r="E1" s="99"/>
      <c r="F1" s="99"/>
      <c r="K1" s="99"/>
      <c r="L1" s="99"/>
      <c r="M1" s="99"/>
      <c r="N1" s="100"/>
    </row>
    <row r="2" spans="1:15" ht="24">
      <c r="E2" s="101" t="s">
        <v>53</v>
      </c>
      <c r="F2" s="99"/>
      <c r="K2" s="99"/>
      <c r="L2" s="99"/>
      <c r="M2" s="99"/>
      <c r="N2" s="100"/>
    </row>
    <row r="3" spans="1:15" ht="14.25" thickBot="1">
      <c r="E3" s="99"/>
      <c r="F3" s="99"/>
      <c r="K3" s="99"/>
      <c r="L3" s="99"/>
      <c r="M3" s="99"/>
      <c r="N3" s="100"/>
    </row>
    <row r="4" spans="1:15" ht="19.5" customHeight="1" thickBot="1">
      <c r="A4" s="141"/>
      <c r="B4" s="102" t="s">
        <v>54</v>
      </c>
      <c r="C4" s="103" t="s">
        <v>55</v>
      </c>
      <c r="E4" s="99"/>
      <c r="F4" s="104" t="s">
        <v>21</v>
      </c>
      <c r="G4" s="105"/>
      <c r="K4" s="99"/>
      <c r="L4" s="99"/>
      <c r="M4" s="99"/>
      <c r="N4" s="100"/>
    </row>
    <row r="5" spans="1:15" ht="19.5" customHeight="1" thickBot="1">
      <c r="A5" s="142" t="s">
        <v>56</v>
      </c>
      <c r="C5" s="91"/>
      <c r="E5" s="99"/>
      <c r="F5" s="104"/>
      <c r="G5" s="105" t="s">
        <v>137</v>
      </c>
      <c r="H5" s="105"/>
      <c r="K5" s="99"/>
      <c r="L5" s="99"/>
      <c r="M5" s="99"/>
      <c r="N5" s="100"/>
    </row>
    <row r="6" spans="1:15" ht="19.5" customHeight="1" thickBot="1">
      <c r="A6" s="143" t="s">
        <v>57</v>
      </c>
      <c r="B6" s="105"/>
      <c r="C6" s="92"/>
      <c r="E6" s="99"/>
      <c r="F6" s="99"/>
      <c r="K6" s="99"/>
      <c r="L6" s="99"/>
      <c r="M6" s="99"/>
      <c r="N6" s="93" t="s">
        <v>58</v>
      </c>
      <c r="O6" s="94" t="s">
        <v>107</v>
      </c>
    </row>
    <row r="7" spans="1:15" ht="14.25" thickBot="1">
      <c r="E7" s="99"/>
      <c r="F7" s="99"/>
      <c r="K7" s="99"/>
      <c r="L7" s="99"/>
      <c r="M7" s="99"/>
      <c r="N7" s="100"/>
    </row>
    <row r="8" spans="1:15" ht="18" customHeight="1">
      <c r="A8" s="357" t="s">
        <v>59</v>
      </c>
      <c r="B8" s="359" t="s">
        <v>60</v>
      </c>
      <c r="C8" s="354" t="s">
        <v>61</v>
      </c>
      <c r="D8" s="354" t="s">
        <v>62</v>
      </c>
      <c r="E8" s="351" t="s">
        <v>63</v>
      </c>
      <c r="F8" s="352"/>
      <c r="G8" s="353"/>
      <c r="H8" s="354" t="s">
        <v>64</v>
      </c>
      <c r="I8" s="354"/>
      <c r="J8" s="354"/>
      <c r="K8" s="351" t="s">
        <v>65</v>
      </c>
      <c r="L8" s="352"/>
      <c r="M8" s="353"/>
      <c r="N8" s="106" t="s">
        <v>66</v>
      </c>
      <c r="O8" s="355" t="s">
        <v>67</v>
      </c>
    </row>
    <row r="9" spans="1:15" ht="18" customHeight="1" thickBot="1">
      <c r="A9" s="358"/>
      <c r="B9" s="360"/>
      <c r="C9" s="361"/>
      <c r="D9" s="361"/>
      <c r="E9" s="108" t="s">
        <v>68</v>
      </c>
      <c r="F9" s="108" t="s">
        <v>69</v>
      </c>
      <c r="G9" s="107" t="s">
        <v>70</v>
      </c>
      <c r="H9" s="107" t="s">
        <v>68</v>
      </c>
      <c r="I9" s="107" t="s">
        <v>69</v>
      </c>
      <c r="J9" s="107" t="s">
        <v>70</v>
      </c>
      <c r="K9" s="108" t="s">
        <v>68</v>
      </c>
      <c r="L9" s="108" t="s">
        <v>69</v>
      </c>
      <c r="M9" s="108" t="s">
        <v>70</v>
      </c>
      <c r="N9" s="114"/>
      <c r="O9" s="356"/>
    </row>
    <row r="10" spans="1:15" s="120" customFormat="1" ht="24.95" customHeight="1">
      <c r="A10" s="229">
        <v>37320</v>
      </c>
      <c r="B10" s="230"/>
      <c r="C10" s="230" t="s">
        <v>19</v>
      </c>
      <c r="D10" s="231" t="s">
        <v>108</v>
      </c>
      <c r="E10" s="232">
        <v>2</v>
      </c>
      <c r="F10" s="232">
        <v>18400</v>
      </c>
      <c r="G10" s="233">
        <f t="shared" ref="G10:G16" si="0">E10*F10</f>
        <v>36800</v>
      </c>
      <c r="H10" s="233">
        <v>2</v>
      </c>
      <c r="I10" s="233">
        <v>18400</v>
      </c>
      <c r="J10" s="233">
        <v>36800</v>
      </c>
      <c r="K10" s="232">
        <v>0</v>
      </c>
      <c r="L10" s="232">
        <v>0</v>
      </c>
      <c r="M10" s="232">
        <f t="shared" ref="M10:M16" si="1">K10*L10</f>
        <v>0</v>
      </c>
      <c r="N10" s="231" t="s">
        <v>218</v>
      </c>
      <c r="O10" s="311" t="s">
        <v>508</v>
      </c>
    </row>
    <row r="11" spans="1:15" s="120" customFormat="1" ht="24.95" customHeight="1">
      <c r="A11" s="145">
        <v>37320</v>
      </c>
      <c r="B11" s="121"/>
      <c r="C11" s="121" t="s">
        <v>19</v>
      </c>
      <c r="D11" s="126" t="s">
        <v>110</v>
      </c>
      <c r="E11" s="123">
        <v>1</v>
      </c>
      <c r="F11" s="123">
        <v>25740</v>
      </c>
      <c r="G11" s="124">
        <f t="shared" si="0"/>
        <v>25740</v>
      </c>
      <c r="H11" s="124"/>
      <c r="I11" s="124"/>
      <c r="J11" s="124"/>
      <c r="K11" s="123">
        <v>1</v>
      </c>
      <c r="L11" s="123">
        <v>25740</v>
      </c>
      <c r="M11" s="123">
        <f t="shared" si="1"/>
        <v>25740</v>
      </c>
      <c r="N11" s="128" t="s">
        <v>217</v>
      </c>
      <c r="O11" s="312" t="s">
        <v>109</v>
      </c>
    </row>
    <row r="12" spans="1:15" s="120" customFormat="1" ht="24.95" customHeight="1">
      <c r="A12" s="145">
        <v>37320</v>
      </c>
      <c r="B12" s="121"/>
      <c r="C12" s="121" t="s">
        <v>19</v>
      </c>
      <c r="D12" s="122" t="s">
        <v>111</v>
      </c>
      <c r="E12" s="123">
        <v>3</v>
      </c>
      <c r="F12" s="123">
        <v>38740</v>
      </c>
      <c r="G12" s="124">
        <f t="shared" si="0"/>
        <v>116220</v>
      </c>
      <c r="H12" s="124"/>
      <c r="I12" s="124"/>
      <c r="J12" s="124"/>
      <c r="K12" s="123">
        <v>3</v>
      </c>
      <c r="L12" s="123">
        <v>38740</v>
      </c>
      <c r="M12" s="123">
        <f t="shared" si="1"/>
        <v>116220</v>
      </c>
      <c r="N12" s="128" t="s">
        <v>219</v>
      </c>
      <c r="O12" s="312" t="s">
        <v>109</v>
      </c>
    </row>
    <row r="13" spans="1:15" s="120" customFormat="1" ht="24.95" customHeight="1">
      <c r="A13" s="145">
        <v>37320</v>
      </c>
      <c r="B13" s="121"/>
      <c r="C13" s="121" t="s">
        <v>19</v>
      </c>
      <c r="D13" s="122" t="s">
        <v>112</v>
      </c>
      <c r="E13" s="123">
        <v>12</v>
      </c>
      <c r="F13" s="123">
        <v>31000</v>
      </c>
      <c r="G13" s="124">
        <f t="shared" si="0"/>
        <v>372000</v>
      </c>
      <c r="H13" s="124"/>
      <c r="I13" s="124"/>
      <c r="J13" s="124"/>
      <c r="K13" s="123">
        <v>12</v>
      </c>
      <c r="L13" s="123">
        <v>31000</v>
      </c>
      <c r="M13" s="123">
        <f t="shared" si="1"/>
        <v>372000</v>
      </c>
      <c r="N13" s="128" t="s">
        <v>220</v>
      </c>
      <c r="O13" s="312" t="s">
        <v>109</v>
      </c>
    </row>
    <row r="14" spans="1:15" s="120" customFormat="1" ht="24.95" customHeight="1">
      <c r="A14" s="145">
        <v>37320</v>
      </c>
      <c r="B14" s="121"/>
      <c r="C14" s="121" t="s">
        <v>19</v>
      </c>
      <c r="D14" s="128" t="s">
        <v>113</v>
      </c>
      <c r="E14" s="123">
        <v>2</v>
      </c>
      <c r="F14" s="123">
        <v>18850</v>
      </c>
      <c r="G14" s="124">
        <f t="shared" si="0"/>
        <v>37700</v>
      </c>
      <c r="H14" s="124"/>
      <c r="I14" s="124"/>
      <c r="J14" s="124" t="s">
        <v>106</v>
      </c>
      <c r="K14" s="123">
        <v>2</v>
      </c>
      <c r="L14" s="123">
        <v>18850</v>
      </c>
      <c r="M14" s="123">
        <f t="shared" si="1"/>
        <v>37700</v>
      </c>
      <c r="N14" s="128" t="s">
        <v>221</v>
      </c>
      <c r="O14" s="312" t="s">
        <v>109</v>
      </c>
    </row>
    <row r="15" spans="1:15" s="120" customFormat="1" ht="24.95" customHeight="1">
      <c r="A15" s="145">
        <v>37320</v>
      </c>
      <c r="B15" s="121"/>
      <c r="C15" s="121" t="s">
        <v>19</v>
      </c>
      <c r="D15" s="122" t="s">
        <v>114</v>
      </c>
      <c r="E15" s="123">
        <v>1</v>
      </c>
      <c r="F15" s="123">
        <v>51220</v>
      </c>
      <c r="G15" s="124">
        <f t="shared" si="0"/>
        <v>51220</v>
      </c>
      <c r="H15" s="124"/>
      <c r="I15" s="124"/>
      <c r="J15" s="124"/>
      <c r="K15" s="123">
        <v>1</v>
      </c>
      <c r="L15" s="123">
        <v>51220</v>
      </c>
      <c r="M15" s="123">
        <f t="shared" si="1"/>
        <v>51220</v>
      </c>
      <c r="N15" s="128" t="s">
        <v>222</v>
      </c>
      <c r="O15" s="312" t="s">
        <v>109</v>
      </c>
    </row>
    <row r="16" spans="1:15" s="120" customFormat="1" ht="24.95" customHeight="1">
      <c r="A16" s="145">
        <v>37320</v>
      </c>
      <c r="B16" s="121"/>
      <c r="C16" s="121" t="s">
        <v>19</v>
      </c>
      <c r="D16" s="126" t="s">
        <v>150</v>
      </c>
      <c r="E16" s="123">
        <v>2</v>
      </c>
      <c r="F16" s="123">
        <v>23010</v>
      </c>
      <c r="G16" s="124">
        <f t="shared" si="0"/>
        <v>46020</v>
      </c>
      <c r="H16" s="124"/>
      <c r="I16" s="124"/>
      <c r="J16" s="124"/>
      <c r="K16" s="123">
        <v>2</v>
      </c>
      <c r="L16" s="123">
        <v>23010</v>
      </c>
      <c r="M16" s="123">
        <f t="shared" si="1"/>
        <v>46020</v>
      </c>
      <c r="N16" s="128" t="s">
        <v>223</v>
      </c>
      <c r="O16" s="312" t="s">
        <v>109</v>
      </c>
    </row>
    <row r="17" spans="1:15" s="120" customFormat="1" ht="24.95" customHeight="1">
      <c r="A17" s="145"/>
      <c r="B17" s="110"/>
      <c r="C17" s="110"/>
      <c r="D17" s="126"/>
      <c r="E17" s="110"/>
      <c r="F17" s="110"/>
      <c r="G17" s="110"/>
      <c r="H17" s="110"/>
      <c r="I17" s="110"/>
      <c r="J17" s="110"/>
      <c r="K17" s="110"/>
      <c r="L17" s="110"/>
      <c r="M17" s="110"/>
      <c r="N17" s="110"/>
      <c r="O17" s="109"/>
    </row>
    <row r="18" spans="1:15" s="120" customFormat="1" ht="24.95" customHeight="1">
      <c r="A18" s="145"/>
      <c r="B18" s="110"/>
      <c r="C18" s="110"/>
      <c r="D18" s="110"/>
      <c r="E18" s="110"/>
      <c r="F18" s="110"/>
      <c r="G18" s="110"/>
      <c r="H18" s="110"/>
      <c r="I18" s="110"/>
      <c r="J18" s="110"/>
      <c r="K18" s="110"/>
      <c r="L18" s="110"/>
      <c r="M18" s="110"/>
      <c r="N18" s="110"/>
      <c r="O18" s="109"/>
    </row>
    <row r="19" spans="1:15" s="120" customFormat="1" ht="24.95" customHeight="1">
      <c r="A19" s="145"/>
      <c r="B19" s="121"/>
      <c r="C19" s="110"/>
      <c r="D19" s="126"/>
      <c r="E19" s="123"/>
      <c r="F19" s="123"/>
      <c r="G19" s="124"/>
      <c r="H19" s="124"/>
      <c r="I19" s="124"/>
      <c r="J19" s="124"/>
      <c r="K19" s="123"/>
      <c r="L19" s="124"/>
      <c r="M19" s="123"/>
      <c r="N19" s="110"/>
      <c r="O19" s="109"/>
    </row>
    <row r="20" spans="1:15" s="120" customFormat="1" ht="24.95" customHeight="1">
      <c r="A20" s="145"/>
      <c r="B20" s="121"/>
      <c r="C20" s="110"/>
      <c r="D20" s="122"/>
      <c r="E20" s="123"/>
      <c r="F20" s="123"/>
      <c r="G20" s="124"/>
      <c r="H20" s="124"/>
      <c r="I20" s="124"/>
      <c r="J20" s="124"/>
      <c r="K20" s="123"/>
      <c r="L20" s="124"/>
      <c r="M20" s="123"/>
      <c r="N20" s="110"/>
      <c r="O20" s="109"/>
    </row>
    <row r="21" spans="1:15" s="120" customFormat="1" ht="24.95" customHeight="1">
      <c r="A21" s="145"/>
      <c r="B21" s="121"/>
      <c r="C21" s="110"/>
      <c r="D21" s="128"/>
      <c r="E21" s="123"/>
      <c r="F21" s="123"/>
      <c r="G21" s="124"/>
      <c r="H21" s="124"/>
      <c r="I21" s="124"/>
      <c r="J21" s="124"/>
      <c r="K21" s="123"/>
      <c r="L21" s="123"/>
      <c r="M21" s="124"/>
      <c r="N21" s="110"/>
      <c r="O21" s="109"/>
    </row>
    <row r="22" spans="1:15" s="120" customFormat="1" ht="24.95" customHeight="1">
      <c r="A22" s="145"/>
      <c r="B22" s="121"/>
      <c r="C22" s="110"/>
      <c r="D22" s="122"/>
      <c r="E22" s="123"/>
      <c r="F22" s="123"/>
      <c r="G22" s="124"/>
      <c r="H22" s="124"/>
      <c r="I22" s="124"/>
      <c r="J22" s="124"/>
      <c r="K22" s="123"/>
      <c r="L22" s="123"/>
      <c r="M22" s="123"/>
      <c r="N22" s="110"/>
      <c r="O22" s="109"/>
    </row>
    <row r="23" spans="1:15" s="120" customFormat="1" ht="24.95" customHeight="1">
      <c r="A23" s="145"/>
      <c r="B23" s="121"/>
      <c r="C23" s="110"/>
      <c r="D23" s="128"/>
      <c r="E23" s="123"/>
      <c r="F23" s="123"/>
      <c r="G23" s="123"/>
      <c r="H23" s="124"/>
      <c r="I23" s="124"/>
      <c r="J23" s="124"/>
      <c r="K23" s="123"/>
      <c r="L23" s="123"/>
      <c r="M23" s="123"/>
      <c r="N23" s="110"/>
      <c r="O23" s="109"/>
    </row>
    <row r="24" spans="1:15" s="120" customFormat="1" ht="24.95" customHeight="1" thickBot="1">
      <c r="A24" s="147"/>
      <c r="B24" s="129"/>
      <c r="C24" s="129"/>
      <c r="D24" s="130"/>
      <c r="E24" s="131"/>
      <c r="F24" s="131"/>
      <c r="G24" s="132"/>
      <c r="H24" s="132"/>
      <c r="I24" s="132"/>
      <c r="J24" s="132"/>
      <c r="K24" s="131"/>
      <c r="L24" s="131"/>
      <c r="M24" s="131"/>
      <c r="N24" s="133"/>
      <c r="O24" s="134"/>
    </row>
    <row r="25" spans="1:15" s="120" customFormat="1" ht="24.95" customHeight="1">
      <c r="A25" s="148"/>
      <c r="D25" s="135"/>
      <c r="E25" s="99"/>
      <c r="F25" s="99"/>
      <c r="G25" s="136"/>
      <c r="H25" s="136"/>
      <c r="I25" s="136"/>
      <c r="J25" s="136"/>
      <c r="K25" s="99"/>
      <c r="L25" s="99"/>
      <c r="M25" s="99"/>
      <c r="N25" s="100"/>
      <c r="O25" s="100"/>
    </row>
    <row r="26" spans="1:15">
      <c r="A26" s="140" t="s">
        <v>52</v>
      </c>
      <c r="E26" s="99"/>
      <c r="F26" s="99"/>
      <c r="K26" s="99"/>
      <c r="L26" s="99"/>
      <c r="M26" s="99"/>
      <c r="N26" s="100"/>
    </row>
    <row r="27" spans="1:15" ht="24">
      <c r="E27" s="101" t="s">
        <v>53</v>
      </c>
      <c r="F27" s="99"/>
      <c r="K27" s="99"/>
      <c r="L27" s="99"/>
      <c r="M27" s="99"/>
      <c r="N27" s="100"/>
    </row>
    <row r="28" spans="1:15" ht="14.25" thickBot="1">
      <c r="E28" s="99"/>
      <c r="F28" s="99"/>
      <c r="K28" s="99"/>
      <c r="L28" s="99"/>
      <c r="M28" s="99"/>
      <c r="N28" s="100"/>
    </row>
    <row r="29" spans="1:15" ht="19.5" customHeight="1" thickBot="1">
      <c r="A29" s="141"/>
      <c r="B29" s="102" t="s">
        <v>54</v>
      </c>
      <c r="C29" s="103" t="s">
        <v>55</v>
      </c>
      <c r="E29" s="99"/>
      <c r="F29" s="104" t="s">
        <v>21</v>
      </c>
      <c r="G29" s="105"/>
      <c r="K29" s="99"/>
      <c r="L29" s="99"/>
      <c r="M29" s="99"/>
      <c r="N29" s="100"/>
    </row>
    <row r="30" spans="1:15" ht="19.5" customHeight="1" thickBot="1">
      <c r="A30" s="142" t="s">
        <v>56</v>
      </c>
      <c r="C30" s="91"/>
      <c r="E30" s="99"/>
      <c r="F30" s="104"/>
      <c r="G30" s="105" t="s">
        <v>137</v>
      </c>
      <c r="H30" s="105"/>
      <c r="K30" s="99"/>
      <c r="L30" s="99"/>
      <c r="M30" s="99"/>
      <c r="N30" s="100"/>
    </row>
    <row r="31" spans="1:15" ht="19.5" customHeight="1" thickBot="1">
      <c r="A31" s="143" t="s">
        <v>57</v>
      </c>
      <c r="B31" s="105"/>
      <c r="C31" s="92"/>
      <c r="E31" s="99"/>
      <c r="F31" s="99"/>
      <c r="K31" s="99"/>
      <c r="L31" s="99"/>
      <c r="M31" s="99"/>
      <c r="N31" s="93" t="s">
        <v>58</v>
      </c>
      <c r="O31" s="94" t="s">
        <v>107</v>
      </c>
    </row>
    <row r="32" spans="1:15" ht="14.25" thickBot="1">
      <c r="E32" s="99"/>
      <c r="F32" s="99"/>
      <c r="K32" s="99"/>
      <c r="L32" s="99"/>
      <c r="M32" s="99"/>
      <c r="N32" s="100"/>
    </row>
    <row r="33" spans="1:15" ht="18" customHeight="1">
      <c r="A33" s="357" t="s">
        <v>59</v>
      </c>
      <c r="B33" s="359" t="s">
        <v>60</v>
      </c>
      <c r="C33" s="354" t="s">
        <v>61</v>
      </c>
      <c r="D33" s="354" t="s">
        <v>62</v>
      </c>
      <c r="E33" s="351" t="s">
        <v>63</v>
      </c>
      <c r="F33" s="352"/>
      <c r="G33" s="353"/>
      <c r="H33" s="354" t="s">
        <v>64</v>
      </c>
      <c r="I33" s="354"/>
      <c r="J33" s="354"/>
      <c r="K33" s="351" t="s">
        <v>65</v>
      </c>
      <c r="L33" s="352"/>
      <c r="M33" s="353"/>
      <c r="N33" s="106" t="s">
        <v>66</v>
      </c>
      <c r="O33" s="355" t="s">
        <v>67</v>
      </c>
    </row>
    <row r="34" spans="1:15" ht="18" customHeight="1" thickBot="1">
      <c r="A34" s="363"/>
      <c r="B34" s="364"/>
      <c r="C34" s="365"/>
      <c r="D34" s="365"/>
      <c r="E34" s="131" t="s">
        <v>68</v>
      </c>
      <c r="F34" s="131" t="s">
        <v>69</v>
      </c>
      <c r="G34" s="192" t="s">
        <v>70</v>
      </c>
      <c r="H34" s="192" t="s">
        <v>68</v>
      </c>
      <c r="I34" s="192" t="s">
        <v>69</v>
      </c>
      <c r="J34" s="192" t="s">
        <v>70</v>
      </c>
      <c r="K34" s="131" t="s">
        <v>68</v>
      </c>
      <c r="L34" s="131" t="s">
        <v>69</v>
      </c>
      <c r="M34" s="131" t="s">
        <v>70</v>
      </c>
      <c r="N34" s="133"/>
      <c r="O34" s="362"/>
    </row>
    <row r="35" spans="1:15" s="120" customFormat="1" ht="24.95" customHeight="1">
      <c r="A35" s="248" t="s">
        <v>20</v>
      </c>
      <c r="B35" s="249"/>
      <c r="C35" s="249" t="s">
        <v>268</v>
      </c>
      <c r="D35" s="250" t="s">
        <v>278</v>
      </c>
      <c r="E35" s="249">
        <v>4</v>
      </c>
      <c r="F35" s="249">
        <v>90090</v>
      </c>
      <c r="G35" s="249">
        <f t="shared" ref="G35:G40" si="2">E35*F35</f>
        <v>360360</v>
      </c>
      <c r="H35" s="249">
        <v>4</v>
      </c>
      <c r="I35" s="249">
        <v>90090</v>
      </c>
      <c r="J35" s="249">
        <f>H35*I35</f>
        <v>360360</v>
      </c>
      <c r="K35" s="249">
        <v>0</v>
      </c>
      <c r="L35" s="249">
        <v>0</v>
      </c>
      <c r="M35" s="249">
        <f>K35*L35</f>
        <v>0</v>
      </c>
      <c r="N35" s="316" t="s">
        <v>498</v>
      </c>
      <c r="O35" s="313" t="s">
        <v>532</v>
      </c>
    </row>
    <row r="36" spans="1:15" s="120" customFormat="1" ht="24.95" customHeight="1">
      <c r="A36" s="145">
        <v>37845</v>
      </c>
      <c r="B36" s="110"/>
      <c r="C36" s="110" t="s">
        <v>268</v>
      </c>
      <c r="D36" s="110" t="s">
        <v>285</v>
      </c>
      <c r="E36" s="110">
        <v>1</v>
      </c>
      <c r="F36" s="110">
        <v>27405</v>
      </c>
      <c r="G36" s="110">
        <f t="shared" si="2"/>
        <v>27405</v>
      </c>
      <c r="H36" s="110"/>
      <c r="I36" s="110"/>
      <c r="J36" s="110"/>
      <c r="K36" s="110">
        <v>1</v>
      </c>
      <c r="L36" s="110">
        <v>27405</v>
      </c>
      <c r="M36" s="110">
        <f>K36*L36</f>
        <v>27405</v>
      </c>
      <c r="N36" s="317" t="s">
        <v>284</v>
      </c>
      <c r="O36" s="310" t="s">
        <v>109</v>
      </c>
    </row>
    <row r="37" spans="1:15" s="120" customFormat="1" ht="24.95" customHeight="1">
      <c r="A37" s="145">
        <v>37845</v>
      </c>
      <c r="B37" s="121"/>
      <c r="C37" s="110" t="s">
        <v>268</v>
      </c>
      <c r="D37" s="126" t="s">
        <v>286</v>
      </c>
      <c r="E37" s="123">
        <v>1</v>
      </c>
      <c r="F37" s="123">
        <v>25725</v>
      </c>
      <c r="G37" s="124">
        <f t="shared" si="2"/>
        <v>25725</v>
      </c>
      <c r="H37" s="124"/>
      <c r="I37" s="124"/>
      <c r="J37" s="124"/>
      <c r="K37" s="123">
        <v>1</v>
      </c>
      <c r="L37" s="124">
        <v>25725</v>
      </c>
      <c r="M37" s="123">
        <f>K37*L37</f>
        <v>25725</v>
      </c>
      <c r="N37" s="317" t="s">
        <v>288</v>
      </c>
      <c r="O37" s="310" t="s">
        <v>109</v>
      </c>
    </row>
    <row r="38" spans="1:15" s="120" customFormat="1" ht="24.95" customHeight="1">
      <c r="A38" s="221">
        <v>37845</v>
      </c>
      <c r="B38" s="222"/>
      <c r="C38" s="228" t="s">
        <v>268</v>
      </c>
      <c r="D38" s="227" t="s">
        <v>287</v>
      </c>
      <c r="E38" s="220">
        <v>1</v>
      </c>
      <c r="F38" s="220">
        <v>17745</v>
      </c>
      <c r="G38" s="224">
        <f t="shared" si="2"/>
        <v>17745</v>
      </c>
      <c r="H38" s="224">
        <v>1</v>
      </c>
      <c r="I38" s="224">
        <v>17745</v>
      </c>
      <c r="J38" s="224">
        <v>17745</v>
      </c>
      <c r="K38" s="220">
        <v>0</v>
      </c>
      <c r="L38" s="224">
        <v>0</v>
      </c>
      <c r="M38" s="220">
        <v>0</v>
      </c>
      <c r="N38" s="318" t="s">
        <v>289</v>
      </c>
      <c r="O38" s="314" t="s">
        <v>509</v>
      </c>
    </row>
    <row r="39" spans="1:15" s="120" customFormat="1" ht="24.95" customHeight="1">
      <c r="A39" s="221">
        <v>38063</v>
      </c>
      <c r="B39" s="222"/>
      <c r="C39" s="228" t="s">
        <v>268</v>
      </c>
      <c r="D39" s="223" t="s">
        <v>523</v>
      </c>
      <c r="E39" s="220">
        <v>6</v>
      </c>
      <c r="F39" s="220">
        <v>24150</v>
      </c>
      <c r="G39" s="224">
        <f t="shared" si="2"/>
        <v>144900</v>
      </c>
      <c r="H39" s="224">
        <v>6</v>
      </c>
      <c r="I39" s="224">
        <v>24150</v>
      </c>
      <c r="J39" s="224">
        <v>144900</v>
      </c>
      <c r="K39" s="220">
        <v>0</v>
      </c>
      <c r="L39" s="220">
        <v>0</v>
      </c>
      <c r="M39" s="224">
        <f>K39*L39</f>
        <v>0</v>
      </c>
      <c r="N39" s="318" t="s">
        <v>297</v>
      </c>
      <c r="O39" s="315" t="s">
        <v>522</v>
      </c>
    </row>
    <row r="40" spans="1:15" s="120" customFormat="1" ht="24.95" customHeight="1">
      <c r="A40" s="145">
        <v>38076</v>
      </c>
      <c r="B40" s="121"/>
      <c r="C40" s="110" t="s">
        <v>268</v>
      </c>
      <c r="D40" s="122" t="s">
        <v>298</v>
      </c>
      <c r="E40" s="123">
        <v>1</v>
      </c>
      <c r="F40" s="123">
        <v>168000</v>
      </c>
      <c r="G40" s="124">
        <f t="shared" si="2"/>
        <v>168000</v>
      </c>
      <c r="H40" s="124"/>
      <c r="I40" s="124"/>
      <c r="J40" s="124"/>
      <c r="K40" s="123">
        <v>1</v>
      </c>
      <c r="L40" s="123">
        <v>168000</v>
      </c>
      <c r="M40" s="123">
        <v>168000</v>
      </c>
      <c r="N40" s="317" t="s">
        <v>299</v>
      </c>
      <c r="O40" s="310" t="s">
        <v>109</v>
      </c>
    </row>
    <row r="41" spans="1:15" s="120" customFormat="1" ht="24.95" customHeight="1">
      <c r="A41" s="145">
        <v>38440</v>
      </c>
      <c r="B41" s="121"/>
      <c r="C41" s="110" t="s">
        <v>268</v>
      </c>
      <c r="D41" s="128" t="s">
        <v>300</v>
      </c>
      <c r="E41" s="123">
        <v>1</v>
      </c>
      <c r="F41" s="123">
        <v>42000</v>
      </c>
      <c r="G41" s="123">
        <v>42000</v>
      </c>
      <c r="H41" s="124"/>
      <c r="I41" s="124"/>
      <c r="J41" s="124"/>
      <c r="K41" s="123">
        <v>1</v>
      </c>
      <c r="L41" s="123">
        <v>42000</v>
      </c>
      <c r="M41" s="123">
        <v>42000</v>
      </c>
      <c r="N41" s="317" t="s">
        <v>301</v>
      </c>
      <c r="O41" s="310" t="s">
        <v>109</v>
      </c>
    </row>
    <row r="42" spans="1:15" s="120" customFormat="1" ht="24.95" customHeight="1">
      <c r="A42" s="145">
        <v>38985</v>
      </c>
      <c r="B42" s="121"/>
      <c r="C42" s="110" t="s">
        <v>268</v>
      </c>
      <c r="D42" s="126" t="s">
        <v>313</v>
      </c>
      <c r="E42" s="123">
        <v>1</v>
      </c>
      <c r="F42" s="123">
        <v>24097</v>
      </c>
      <c r="G42" s="123">
        <v>24097</v>
      </c>
      <c r="H42" s="124"/>
      <c r="I42" s="124"/>
      <c r="J42" s="124"/>
      <c r="K42" s="123">
        <v>1</v>
      </c>
      <c r="L42" s="123">
        <v>24097</v>
      </c>
      <c r="M42" s="123">
        <v>24097</v>
      </c>
      <c r="N42" s="317" t="s">
        <v>314</v>
      </c>
      <c r="O42" s="310" t="s">
        <v>109</v>
      </c>
    </row>
    <row r="43" spans="1:15" s="8" customFormat="1" ht="24.95" customHeight="1">
      <c r="A43" s="43">
        <v>39882</v>
      </c>
      <c r="B43" s="9"/>
      <c r="C43" s="9" t="s">
        <v>268</v>
      </c>
      <c r="D43" s="44" t="s">
        <v>360</v>
      </c>
      <c r="E43" s="30">
        <v>1</v>
      </c>
      <c r="F43" s="36">
        <v>28000</v>
      </c>
      <c r="G43" s="53">
        <v>28000</v>
      </c>
      <c r="H43" s="11"/>
      <c r="I43" s="11"/>
      <c r="J43" s="11"/>
      <c r="K43" s="30">
        <v>1</v>
      </c>
      <c r="L43" s="36">
        <v>28000</v>
      </c>
      <c r="M43" s="36">
        <v>28000</v>
      </c>
      <c r="N43" s="28" t="s">
        <v>366</v>
      </c>
      <c r="O43" s="269" t="s">
        <v>109</v>
      </c>
    </row>
    <row r="44" spans="1:15" s="8" customFormat="1" ht="24.95" customHeight="1">
      <c r="A44" s="89">
        <v>39882</v>
      </c>
      <c r="B44" s="9"/>
      <c r="C44" s="90" t="s">
        <v>268</v>
      </c>
      <c r="D44" s="28" t="s">
        <v>364</v>
      </c>
      <c r="E44" s="30">
        <v>2</v>
      </c>
      <c r="F44" s="36">
        <v>20700</v>
      </c>
      <c r="G44" s="53">
        <v>41400</v>
      </c>
      <c r="H44" s="11"/>
      <c r="I44" s="11"/>
      <c r="J44" s="11"/>
      <c r="K44" s="96">
        <v>1</v>
      </c>
      <c r="L44" s="36">
        <v>20700</v>
      </c>
      <c r="M44" s="36">
        <v>41400</v>
      </c>
      <c r="N44" s="28" t="s">
        <v>367</v>
      </c>
      <c r="O44" s="269" t="s">
        <v>109</v>
      </c>
    </row>
    <row r="45" spans="1:15" s="8" customFormat="1" ht="24.95" customHeight="1">
      <c r="A45" s="89">
        <v>39896</v>
      </c>
      <c r="B45" s="9"/>
      <c r="C45" s="90" t="s">
        <v>268</v>
      </c>
      <c r="D45" s="44" t="s">
        <v>363</v>
      </c>
      <c r="E45" s="30">
        <v>1</v>
      </c>
      <c r="F45" s="36">
        <v>27500</v>
      </c>
      <c r="G45" s="53">
        <v>27500</v>
      </c>
      <c r="H45" s="11"/>
      <c r="I45" s="11"/>
      <c r="J45" s="11"/>
      <c r="K45" s="30">
        <v>1</v>
      </c>
      <c r="L45" s="36">
        <v>27500</v>
      </c>
      <c r="M45" s="36">
        <v>27500</v>
      </c>
      <c r="N45" s="28" t="s">
        <v>372</v>
      </c>
      <c r="O45" s="269" t="s">
        <v>109</v>
      </c>
    </row>
    <row r="46" spans="1:15" s="120" customFormat="1" ht="24.95" customHeight="1">
      <c r="A46" s="145">
        <v>40116</v>
      </c>
      <c r="B46" s="121"/>
      <c r="C46" s="90" t="s">
        <v>268</v>
      </c>
      <c r="D46" s="128" t="s">
        <v>375</v>
      </c>
      <c r="E46" s="123">
        <v>4</v>
      </c>
      <c r="F46" s="123">
        <v>17535</v>
      </c>
      <c r="G46" s="124">
        <v>70140</v>
      </c>
      <c r="H46" s="124">
        <v>1</v>
      </c>
      <c r="I46" s="124">
        <v>17535</v>
      </c>
      <c r="J46" s="124">
        <v>17535</v>
      </c>
      <c r="K46" s="123">
        <v>3</v>
      </c>
      <c r="L46" s="123">
        <v>17535</v>
      </c>
      <c r="M46" s="124">
        <f>K46*L46</f>
        <v>52605</v>
      </c>
      <c r="N46" s="122" t="s">
        <v>557</v>
      </c>
      <c r="O46" s="269" t="s">
        <v>528</v>
      </c>
    </row>
    <row r="47" spans="1:15" s="120" customFormat="1" ht="24.95" customHeight="1">
      <c r="A47" s="145"/>
      <c r="B47" s="121"/>
      <c r="C47" s="110"/>
      <c r="D47" s="122"/>
      <c r="E47" s="123"/>
      <c r="F47" s="123"/>
      <c r="G47" s="124"/>
      <c r="H47" s="124"/>
      <c r="I47" s="124"/>
      <c r="J47" s="124"/>
      <c r="K47" s="123"/>
      <c r="L47" s="123"/>
      <c r="M47" s="123"/>
      <c r="N47" s="110"/>
      <c r="O47" s="109"/>
    </row>
    <row r="48" spans="1:15" s="120" customFormat="1" ht="24.95" customHeight="1">
      <c r="A48" s="145"/>
      <c r="B48" s="121"/>
      <c r="C48" s="110"/>
      <c r="D48" s="128"/>
      <c r="E48" s="123"/>
      <c r="F48" s="123"/>
      <c r="G48" s="123"/>
      <c r="H48" s="124"/>
      <c r="I48" s="124"/>
      <c r="J48" s="124"/>
      <c r="K48" s="123"/>
      <c r="L48" s="123"/>
      <c r="M48" s="123"/>
      <c r="N48" s="110"/>
      <c r="O48" s="109"/>
    </row>
    <row r="49" spans="1:15" s="120" customFormat="1" ht="24.95" customHeight="1">
      <c r="A49" s="145"/>
      <c r="B49" s="121"/>
      <c r="C49" s="110"/>
      <c r="D49" s="126"/>
      <c r="E49" s="123"/>
      <c r="F49" s="123"/>
      <c r="G49" s="123"/>
      <c r="H49" s="124"/>
      <c r="I49" s="124"/>
      <c r="J49" s="124"/>
      <c r="K49" s="123"/>
      <c r="L49" s="123"/>
      <c r="M49" s="123"/>
      <c r="N49" s="110"/>
      <c r="O49" s="109"/>
    </row>
    <row r="50" spans="1:15" s="120" customFormat="1" ht="24.95" customHeight="1" thickBot="1">
      <c r="A50" s="147"/>
      <c r="B50" s="129"/>
      <c r="C50" s="129"/>
      <c r="D50" s="130"/>
      <c r="E50" s="131"/>
      <c r="F50" s="131"/>
      <c r="G50" s="132"/>
      <c r="H50" s="132"/>
      <c r="I50" s="132"/>
      <c r="J50" s="132"/>
      <c r="K50" s="131"/>
      <c r="L50" s="131"/>
      <c r="M50" s="131"/>
      <c r="N50" s="133"/>
      <c r="O50" s="134"/>
    </row>
    <row r="51" spans="1:15" ht="24.75" customHeight="1">
      <c r="E51" s="99"/>
      <c r="F51" s="99"/>
      <c r="K51" s="99"/>
      <c r="L51" s="99"/>
      <c r="M51" s="99"/>
      <c r="N51" s="100"/>
    </row>
    <row r="52" spans="1:15">
      <c r="A52" s="140" t="s">
        <v>52</v>
      </c>
      <c r="E52" s="99"/>
      <c r="F52" s="99"/>
      <c r="K52" s="99"/>
      <c r="L52" s="99"/>
      <c r="M52" s="99"/>
      <c r="N52" s="100"/>
    </row>
    <row r="53" spans="1:15" ht="24">
      <c r="E53" s="101" t="s">
        <v>53</v>
      </c>
      <c r="F53" s="99"/>
      <c r="K53" s="99"/>
      <c r="L53" s="99"/>
      <c r="M53" s="99"/>
      <c r="N53" s="100"/>
    </row>
    <row r="54" spans="1:15" ht="14.25" thickBot="1">
      <c r="E54" s="99"/>
      <c r="F54" s="99"/>
      <c r="K54" s="99"/>
      <c r="L54" s="99"/>
      <c r="M54" s="99"/>
      <c r="N54" s="100"/>
    </row>
    <row r="55" spans="1:15" ht="19.5" customHeight="1" thickBot="1">
      <c r="A55" s="141"/>
      <c r="B55" s="102" t="s">
        <v>54</v>
      </c>
      <c r="C55" s="103" t="s">
        <v>55</v>
      </c>
      <c r="E55" s="99"/>
      <c r="F55" s="104" t="s">
        <v>21</v>
      </c>
      <c r="G55" s="105"/>
      <c r="K55" s="99"/>
      <c r="L55" s="99"/>
      <c r="M55" s="99"/>
      <c r="N55" s="100"/>
    </row>
    <row r="56" spans="1:15" ht="19.5" customHeight="1" thickBot="1">
      <c r="A56" s="142" t="s">
        <v>56</v>
      </c>
      <c r="C56" s="91"/>
      <c r="E56" s="99"/>
      <c r="F56" s="104"/>
      <c r="G56" s="105" t="s">
        <v>271</v>
      </c>
      <c r="H56" s="105"/>
      <c r="K56" s="99"/>
      <c r="L56" s="99"/>
      <c r="M56" s="99"/>
      <c r="N56" s="100"/>
    </row>
    <row r="57" spans="1:15" ht="19.5" customHeight="1" thickBot="1">
      <c r="A57" s="143" t="s">
        <v>57</v>
      </c>
      <c r="B57" s="105"/>
      <c r="C57" s="92"/>
      <c r="E57" s="99"/>
      <c r="F57" s="99"/>
      <c r="K57" s="99"/>
      <c r="L57" s="99"/>
      <c r="M57" s="99"/>
      <c r="N57" s="93" t="s">
        <v>58</v>
      </c>
      <c r="O57" s="94" t="s">
        <v>107</v>
      </c>
    </row>
    <row r="58" spans="1:15" ht="14.25" thickBot="1">
      <c r="E58" s="99"/>
      <c r="F58" s="99"/>
      <c r="K58" s="99"/>
      <c r="L58" s="99"/>
      <c r="M58" s="99"/>
      <c r="N58" s="100"/>
    </row>
    <row r="59" spans="1:15" ht="18" customHeight="1">
      <c r="A59" s="357" t="s">
        <v>59</v>
      </c>
      <c r="B59" s="359" t="s">
        <v>60</v>
      </c>
      <c r="C59" s="354" t="s">
        <v>61</v>
      </c>
      <c r="D59" s="354" t="s">
        <v>62</v>
      </c>
      <c r="E59" s="351" t="s">
        <v>63</v>
      </c>
      <c r="F59" s="352"/>
      <c r="G59" s="353"/>
      <c r="H59" s="354" t="s">
        <v>64</v>
      </c>
      <c r="I59" s="354"/>
      <c r="J59" s="354"/>
      <c r="K59" s="351" t="s">
        <v>65</v>
      </c>
      <c r="L59" s="352"/>
      <c r="M59" s="353"/>
      <c r="N59" s="106" t="s">
        <v>66</v>
      </c>
      <c r="O59" s="355" t="s">
        <v>67</v>
      </c>
    </row>
    <row r="60" spans="1:15" ht="18" customHeight="1" thickBot="1">
      <c r="A60" s="358"/>
      <c r="B60" s="360"/>
      <c r="C60" s="361"/>
      <c r="D60" s="361"/>
      <c r="E60" s="108" t="s">
        <v>68</v>
      </c>
      <c r="F60" s="108" t="s">
        <v>69</v>
      </c>
      <c r="G60" s="107" t="s">
        <v>70</v>
      </c>
      <c r="H60" s="107" t="s">
        <v>68</v>
      </c>
      <c r="I60" s="107" t="s">
        <v>69</v>
      </c>
      <c r="J60" s="107" t="s">
        <v>70</v>
      </c>
      <c r="K60" s="108" t="s">
        <v>68</v>
      </c>
      <c r="L60" s="108" t="s">
        <v>69</v>
      </c>
      <c r="M60" s="108" t="s">
        <v>70</v>
      </c>
      <c r="N60" s="114"/>
      <c r="O60" s="356"/>
    </row>
    <row r="61" spans="1:15" s="120" customFormat="1" ht="24.95" customHeight="1">
      <c r="A61" s="144">
        <v>37592</v>
      </c>
      <c r="B61" s="115"/>
      <c r="C61" s="115" t="s">
        <v>268</v>
      </c>
      <c r="D61" s="116" t="s">
        <v>272</v>
      </c>
      <c r="E61" s="117">
        <v>1</v>
      </c>
      <c r="F61" s="117">
        <v>25100</v>
      </c>
      <c r="G61" s="118">
        <f>E61*F61</f>
        <v>25100</v>
      </c>
      <c r="H61" s="118"/>
      <c r="I61" s="118"/>
      <c r="J61" s="118"/>
      <c r="K61" s="117">
        <v>1</v>
      </c>
      <c r="L61" s="117">
        <v>25100</v>
      </c>
      <c r="M61" s="117">
        <v>25100</v>
      </c>
      <c r="N61" s="127" t="s">
        <v>274</v>
      </c>
      <c r="O61" s="265" t="s">
        <v>271</v>
      </c>
    </row>
    <row r="62" spans="1:15" s="120" customFormat="1" ht="24.95" customHeight="1">
      <c r="A62" s="145">
        <v>37592</v>
      </c>
      <c r="B62" s="121"/>
      <c r="C62" s="121" t="s">
        <v>268</v>
      </c>
      <c r="D62" s="126" t="s">
        <v>273</v>
      </c>
      <c r="E62" s="123">
        <v>1</v>
      </c>
      <c r="F62" s="123">
        <v>46900</v>
      </c>
      <c r="G62" s="112">
        <f>E62*F62</f>
        <v>46900</v>
      </c>
      <c r="H62" s="124"/>
      <c r="I62" s="124"/>
      <c r="J62" s="124"/>
      <c r="K62" s="123">
        <v>1</v>
      </c>
      <c r="L62" s="123">
        <v>46900</v>
      </c>
      <c r="M62" s="123">
        <v>46900</v>
      </c>
      <c r="N62" s="122" t="s">
        <v>275</v>
      </c>
      <c r="O62" s="139" t="s">
        <v>271</v>
      </c>
    </row>
    <row r="63" spans="1:15" s="120" customFormat="1" ht="24.95" customHeight="1">
      <c r="A63" s="145">
        <v>39067</v>
      </c>
      <c r="B63" s="121"/>
      <c r="C63" s="121" t="s">
        <v>268</v>
      </c>
      <c r="D63" s="126" t="s">
        <v>317</v>
      </c>
      <c r="E63" s="123">
        <v>1</v>
      </c>
      <c r="F63" s="123">
        <v>51765</v>
      </c>
      <c r="G63" s="124">
        <v>51765</v>
      </c>
      <c r="H63" s="124"/>
      <c r="I63" s="124"/>
      <c r="J63" s="124"/>
      <c r="K63" s="123">
        <v>1</v>
      </c>
      <c r="L63" s="123">
        <v>51765</v>
      </c>
      <c r="M63" s="123">
        <v>51765</v>
      </c>
      <c r="N63" s="122" t="s">
        <v>318</v>
      </c>
      <c r="O63" s="139" t="s">
        <v>271</v>
      </c>
    </row>
    <row r="64" spans="1:15" s="120" customFormat="1" ht="24.95" customHeight="1">
      <c r="A64" s="145"/>
      <c r="B64" s="121"/>
      <c r="C64" s="121"/>
      <c r="D64" s="128"/>
      <c r="E64" s="123"/>
      <c r="F64" s="123"/>
      <c r="G64" s="124"/>
      <c r="H64" s="124"/>
      <c r="I64" s="124"/>
      <c r="J64" s="124"/>
      <c r="K64" s="123"/>
      <c r="L64" s="123"/>
      <c r="M64" s="123"/>
      <c r="N64" s="137"/>
      <c r="O64" s="109"/>
    </row>
    <row r="65" spans="1:15" s="120" customFormat="1" ht="24.95" customHeight="1">
      <c r="A65" s="145"/>
      <c r="B65" s="121"/>
      <c r="C65" s="121"/>
      <c r="D65" s="122"/>
      <c r="E65" s="123"/>
      <c r="F65" s="123"/>
      <c r="G65" s="124"/>
      <c r="H65" s="124"/>
      <c r="I65" s="124"/>
      <c r="J65" s="124"/>
      <c r="K65" s="123"/>
      <c r="L65" s="123"/>
      <c r="M65" s="123"/>
      <c r="N65" s="137"/>
      <c r="O65" s="109"/>
    </row>
    <row r="66" spans="1:15" s="120" customFormat="1" ht="24.95" customHeight="1">
      <c r="A66" s="145"/>
      <c r="B66" s="121"/>
      <c r="C66" s="121"/>
      <c r="D66" s="122"/>
      <c r="E66" s="123"/>
      <c r="F66" s="123"/>
      <c r="G66" s="124"/>
      <c r="H66" s="124"/>
      <c r="I66" s="124"/>
      <c r="J66" s="124"/>
      <c r="K66" s="123"/>
      <c r="L66" s="123"/>
      <c r="M66" s="123"/>
      <c r="N66" s="137"/>
      <c r="O66" s="109"/>
    </row>
    <row r="67" spans="1:15" s="120" customFormat="1" ht="24.95" customHeight="1">
      <c r="A67" s="145"/>
      <c r="B67" s="121"/>
      <c r="C67" s="121"/>
      <c r="D67" s="137"/>
      <c r="E67" s="123"/>
      <c r="F67" s="123"/>
      <c r="G67" s="124"/>
      <c r="H67" s="124"/>
      <c r="I67" s="124"/>
      <c r="J67" s="124"/>
      <c r="K67" s="123"/>
      <c r="L67" s="123"/>
      <c r="M67" s="123"/>
      <c r="N67" s="137"/>
      <c r="O67" s="125"/>
    </row>
    <row r="68" spans="1:15" s="120" customFormat="1" ht="24.95" customHeight="1">
      <c r="A68" s="145"/>
      <c r="B68" s="121"/>
      <c r="C68" s="121"/>
      <c r="D68" s="113"/>
      <c r="E68" s="123"/>
      <c r="F68" s="123"/>
      <c r="G68" s="124"/>
      <c r="H68" s="124"/>
      <c r="I68" s="124"/>
      <c r="J68" s="124"/>
      <c r="K68" s="123"/>
      <c r="L68" s="123"/>
      <c r="M68" s="123"/>
      <c r="N68" s="137"/>
      <c r="O68" s="125"/>
    </row>
    <row r="69" spans="1:15" s="120" customFormat="1" ht="24.95" customHeight="1">
      <c r="A69" s="145"/>
      <c r="B69" s="121"/>
      <c r="C69" s="121"/>
      <c r="D69" s="126"/>
      <c r="E69" s="123"/>
      <c r="F69" s="123"/>
      <c r="G69" s="124"/>
      <c r="H69" s="124"/>
      <c r="I69" s="124"/>
      <c r="J69" s="124"/>
      <c r="K69" s="123"/>
      <c r="L69" s="123"/>
      <c r="M69" s="123"/>
      <c r="N69" s="137"/>
      <c r="O69" s="125"/>
    </row>
    <row r="70" spans="1:15" s="120" customFormat="1" ht="24.95" customHeight="1">
      <c r="A70" s="145"/>
      <c r="B70" s="121"/>
      <c r="C70" s="121"/>
      <c r="D70" s="128"/>
      <c r="E70" s="123"/>
      <c r="F70" s="123"/>
      <c r="G70" s="124"/>
      <c r="H70" s="124"/>
      <c r="I70" s="124"/>
      <c r="J70" s="124"/>
      <c r="K70" s="123"/>
      <c r="L70" s="123"/>
      <c r="M70" s="123"/>
      <c r="N70" s="137"/>
      <c r="O70" s="125"/>
    </row>
    <row r="71" spans="1:15" s="120" customFormat="1" ht="24.95" customHeight="1">
      <c r="A71" s="145"/>
      <c r="B71" s="121"/>
      <c r="C71" s="121"/>
      <c r="D71" s="128"/>
      <c r="E71" s="123"/>
      <c r="F71" s="123"/>
      <c r="G71" s="124"/>
      <c r="H71" s="124"/>
      <c r="I71" s="124"/>
      <c r="J71" s="124"/>
      <c r="K71" s="123"/>
      <c r="L71" s="123"/>
      <c r="M71" s="123"/>
      <c r="N71" s="137"/>
      <c r="O71" s="125"/>
    </row>
    <row r="72" spans="1:15" s="120" customFormat="1" ht="24.95" customHeight="1">
      <c r="A72" s="145"/>
      <c r="B72" s="121"/>
      <c r="C72" s="121"/>
      <c r="D72" s="122"/>
      <c r="E72" s="123"/>
      <c r="F72" s="123"/>
      <c r="G72" s="124"/>
      <c r="H72" s="124"/>
      <c r="I72" s="124"/>
      <c r="J72" s="124"/>
      <c r="K72" s="123"/>
      <c r="L72" s="123"/>
      <c r="M72" s="123"/>
      <c r="N72" s="137"/>
      <c r="O72" s="125"/>
    </row>
    <row r="73" spans="1:15" s="120" customFormat="1" ht="24.95" customHeight="1">
      <c r="A73" s="145"/>
      <c r="B73" s="121"/>
      <c r="C73" s="121"/>
      <c r="D73" s="126"/>
      <c r="E73" s="123"/>
      <c r="F73" s="123"/>
      <c r="G73" s="124"/>
      <c r="H73" s="124"/>
      <c r="I73" s="124"/>
      <c r="J73" s="124"/>
      <c r="K73" s="123"/>
      <c r="L73" s="123"/>
      <c r="M73" s="123"/>
      <c r="N73" s="137"/>
      <c r="O73" s="125"/>
    </row>
    <row r="74" spans="1:15" s="120" customFormat="1" ht="24.95" customHeight="1">
      <c r="A74" s="145"/>
      <c r="B74" s="121"/>
      <c r="C74" s="121"/>
      <c r="D74" s="126"/>
      <c r="E74" s="123"/>
      <c r="F74" s="123"/>
      <c r="G74" s="124"/>
      <c r="H74" s="124"/>
      <c r="I74" s="124"/>
      <c r="J74" s="124"/>
      <c r="K74" s="123"/>
      <c r="L74" s="123"/>
      <c r="M74" s="123"/>
      <c r="N74" s="137"/>
      <c r="O74" s="125"/>
    </row>
    <row r="75" spans="1:15" s="120" customFormat="1" ht="24.95" customHeight="1" thickBot="1">
      <c r="A75" s="147"/>
      <c r="B75" s="129"/>
      <c r="C75" s="129"/>
      <c r="D75" s="130"/>
      <c r="E75" s="131"/>
      <c r="F75" s="131"/>
      <c r="G75" s="132"/>
      <c r="H75" s="132"/>
      <c r="I75" s="132"/>
      <c r="J75" s="132"/>
      <c r="K75" s="131"/>
      <c r="L75" s="131"/>
      <c r="M75" s="131"/>
      <c r="N75" s="133"/>
      <c r="O75" s="134"/>
    </row>
    <row r="76" spans="1:15" ht="24.75" customHeight="1">
      <c r="E76" s="99"/>
      <c r="F76" s="99"/>
      <c r="K76" s="99"/>
      <c r="L76" s="99"/>
      <c r="M76" s="99"/>
      <c r="N76" s="100"/>
    </row>
    <row r="77" spans="1:15" ht="24.75" customHeight="1">
      <c r="E77" s="99"/>
      <c r="F77" s="99"/>
      <c r="K77" s="99"/>
      <c r="L77" s="99"/>
      <c r="M77" s="99"/>
      <c r="N77" s="100"/>
    </row>
    <row r="78" spans="1:15">
      <c r="A78" s="140" t="s">
        <v>52</v>
      </c>
      <c r="E78" s="99"/>
      <c r="F78" s="99"/>
      <c r="K78" s="99"/>
      <c r="L78" s="99"/>
      <c r="M78" s="99"/>
      <c r="N78" s="100"/>
    </row>
    <row r="79" spans="1:15" ht="24">
      <c r="E79" s="101" t="s">
        <v>53</v>
      </c>
      <c r="F79" s="99"/>
      <c r="K79" s="99"/>
      <c r="L79" s="99"/>
      <c r="M79" s="99"/>
      <c r="N79" s="100"/>
    </row>
    <row r="80" spans="1:15" ht="14.25" thickBot="1">
      <c r="E80" s="99"/>
      <c r="F80" s="99"/>
      <c r="K80" s="99"/>
      <c r="L80" s="99"/>
      <c r="M80" s="99"/>
      <c r="N80" s="100"/>
    </row>
    <row r="81" spans="1:15" ht="19.5" customHeight="1" thickBot="1">
      <c r="A81" s="141"/>
      <c r="B81" s="102" t="s">
        <v>54</v>
      </c>
      <c r="C81" s="103" t="s">
        <v>55</v>
      </c>
      <c r="E81" s="99"/>
      <c r="F81" s="104" t="s">
        <v>21</v>
      </c>
      <c r="G81" s="105"/>
      <c r="K81" s="99"/>
      <c r="L81" s="99"/>
      <c r="M81" s="99"/>
      <c r="N81" s="100"/>
    </row>
    <row r="82" spans="1:15" ht="19.5" customHeight="1" thickBot="1">
      <c r="A82" s="142" t="s">
        <v>56</v>
      </c>
      <c r="C82" s="91"/>
      <c r="E82" s="99"/>
      <c r="F82" s="104"/>
      <c r="G82" s="105" t="s">
        <v>142</v>
      </c>
      <c r="H82" s="105"/>
      <c r="K82" s="99"/>
      <c r="L82" s="99"/>
      <c r="M82" s="99"/>
      <c r="N82" s="100"/>
    </row>
    <row r="83" spans="1:15" ht="19.5" customHeight="1" thickBot="1">
      <c r="A83" s="143" t="s">
        <v>57</v>
      </c>
      <c r="B83" s="105"/>
      <c r="C83" s="92"/>
      <c r="E83" s="99"/>
      <c r="F83" s="99"/>
      <c r="K83" s="99"/>
      <c r="L83" s="99"/>
      <c r="M83" s="99"/>
      <c r="N83" s="93" t="s">
        <v>58</v>
      </c>
      <c r="O83" s="94" t="s">
        <v>107</v>
      </c>
    </row>
    <row r="84" spans="1:15" ht="14.25" thickBot="1">
      <c r="E84" s="99"/>
      <c r="F84" s="99"/>
      <c r="K84" s="99"/>
      <c r="L84" s="99"/>
      <c r="M84" s="99"/>
      <c r="N84" s="100"/>
    </row>
    <row r="85" spans="1:15" ht="18" customHeight="1">
      <c r="A85" s="357" t="s">
        <v>59</v>
      </c>
      <c r="B85" s="359" t="s">
        <v>60</v>
      </c>
      <c r="C85" s="354" t="s">
        <v>61</v>
      </c>
      <c r="D85" s="354" t="s">
        <v>62</v>
      </c>
      <c r="E85" s="351" t="s">
        <v>63</v>
      </c>
      <c r="F85" s="352"/>
      <c r="G85" s="353"/>
      <c r="H85" s="354" t="s">
        <v>64</v>
      </c>
      <c r="I85" s="354"/>
      <c r="J85" s="354"/>
      <c r="K85" s="351" t="s">
        <v>65</v>
      </c>
      <c r="L85" s="352"/>
      <c r="M85" s="353"/>
      <c r="N85" s="106" t="s">
        <v>66</v>
      </c>
      <c r="O85" s="355" t="s">
        <v>67</v>
      </c>
    </row>
    <row r="86" spans="1:15" ht="18" customHeight="1" thickBot="1">
      <c r="A86" s="358"/>
      <c r="B86" s="360"/>
      <c r="C86" s="361"/>
      <c r="D86" s="361"/>
      <c r="E86" s="108" t="s">
        <v>68</v>
      </c>
      <c r="F86" s="108" t="s">
        <v>69</v>
      </c>
      <c r="G86" s="107" t="s">
        <v>70</v>
      </c>
      <c r="H86" s="107" t="s">
        <v>68</v>
      </c>
      <c r="I86" s="107" t="s">
        <v>69</v>
      </c>
      <c r="J86" s="107" t="s">
        <v>70</v>
      </c>
      <c r="K86" s="108" t="s">
        <v>68</v>
      </c>
      <c r="L86" s="108" t="s">
        <v>69</v>
      </c>
      <c r="M86" s="108" t="s">
        <v>70</v>
      </c>
      <c r="N86" s="114"/>
      <c r="O86" s="356"/>
    </row>
    <row r="87" spans="1:15" s="120" customFormat="1" ht="24.95" customHeight="1">
      <c r="A87" s="144">
        <v>37320</v>
      </c>
      <c r="B87" s="115"/>
      <c r="C87" s="115" t="s">
        <v>19</v>
      </c>
      <c r="D87" s="116" t="s">
        <v>144</v>
      </c>
      <c r="E87" s="117">
        <v>2</v>
      </c>
      <c r="F87" s="117">
        <v>40625</v>
      </c>
      <c r="G87" s="118">
        <f>E87*F87</f>
        <v>81250</v>
      </c>
      <c r="H87" s="118"/>
      <c r="I87" s="118"/>
      <c r="J87" s="118"/>
      <c r="K87" s="117">
        <v>2</v>
      </c>
      <c r="L87" s="117">
        <v>40625</v>
      </c>
      <c r="M87" s="117">
        <f>K87*L87</f>
        <v>81250</v>
      </c>
      <c r="N87" s="127" t="s">
        <v>224</v>
      </c>
      <c r="O87" s="119" t="s">
        <v>141</v>
      </c>
    </row>
    <row r="88" spans="1:15" s="120" customFormat="1" ht="24.95" customHeight="1">
      <c r="A88" s="145">
        <v>37320</v>
      </c>
      <c r="B88" s="121"/>
      <c r="C88" s="121" t="s">
        <v>19</v>
      </c>
      <c r="D88" s="128" t="s">
        <v>145</v>
      </c>
      <c r="E88" s="123">
        <v>1</v>
      </c>
      <c r="F88" s="123">
        <v>20800</v>
      </c>
      <c r="G88" s="124">
        <f>E88*F88</f>
        <v>20800</v>
      </c>
      <c r="H88" s="124"/>
      <c r="I88" s="124"/>
      <c r="J88" s="124"/>
      <c r="K88" s="123">
        <v>1</v>
      </c>
      <c r="L88" s="123">
        <v>20800</v>
      </c>
      <c r="M88" s="123">
        <f>K88*L88</f>
        <v>20800</v>
      </c>
      <c r="N88" s="122" t="s">
        <v>225</v>
      </c>
      <c r="O88" s="125" t="s">
        <v>115</v>
      </c>
    </row>
    <row r="89" spans="1:15" s="120" customFormat="1" ht="24.95" customHeight="1">
      <c r="A89" s="221">
        <v>37320</v>
      </c>
      <c r="B89" s="222"/>
      <c r="C89" s="222" t="s">
        <v>19</v>
      </c>
      <c r="D89" s="227" t="s">
        <v>517</v>
      </c>
      <c r="E89" s="220">
        <v>1</v>
      </c>
      <c r="F89" s="220">
        <v>17290</v>
      </c>
      <c r="G89" s="224">
        <f>E89*F89</f>
        <v>17290</v>
      </c>
      <c r="H89" s="224">
        <v>1</v>
      </c>
      <c r="I89" s="224">
        <v>17290</v>
      </c>
      <c r="J89" s="224">
        <v>17290</v>
      </c>
      <c r="K89" s="220">
        <v>0</v>
      </c>
      <c r="L89" s="220">
        <v>0</v>
      </c>
      <c r="M89" s="220">
        <f>K89*L89</f>
        <v>0</v>
      </c>
      <c r="N89" s="227" t="s">
        <v>226</v>
      </c>
      <c r="O89" s="226" t="s">
        <v>115</v>
      </c>
    </row>
    <row r="90" spans="1:15" s="120" customFormat="1" ht="24.95" customHeight="1">
      <c r="A90" s="145"/>
      <c r="B90" s="121"/>
      <c r="C90" s="121"/>
      <c r="D90" s="128"/>
      <c r="E90" s="123"/>
      <c r="F90" s="123"/>
      <c r="G90" s="124"/>
      <c r="H90" s="124"/>
      <c r="I90" s="124"/>
      <c r="J90" s="124"/>
      <c r="K90" s="123"/>
      <c r="L90" s="123"/>
      <c r="M90" s="123"/>
      <c r="N90" s="137"/>
      <c r="O90" s="109"/>
    </row>
    <row r="91" spans="1:15" s="120" customFormat="1" ht="24.95" customHeight="1">
      <c r="A91" s="145"/>
      <c r="B91" s="121"/>
      <c r="C91" s="121"/>
      <c r="D91" s="122"/>
      <c r="E91" s="123"/>
      <c r="F91" s="123"/>
      <c r="G91" s="124"/>
      <c r="H91" s="124"/>
      <c r="I91" s="124"/>
      <c r="J91" s="124"/>
      <c r="K91" s="123"/>
      <c r="L91" s="123"/>
      <c r="M91" s="123"/>
      <c r="N91" s="137"/>
      <c r="O91" s="109"/>
    </row>
    <row r="92" spans="1:15" s="120" customFormat="1" ht="24.95" customHeight="1">
      <c r="A92" s="145"/>
      <c r="B92" s="121"/>
      <c r="C92" s="121"/>
      <c r="D92" s="122"/>
      <c r="E92" s="123"/>
      <c r="F92" s="123"/>
      <c r="G92" s="124"/>
      <c r="H92" s="124"/>
      <c r="I92" s="124"/>
      <c r="J92" s="124"/>
      <c r="K92" s="123"/>
      <c r="L92" s="123"/>
      <c r="M92" s="123"/>
      <c r="N92" s="137"/>
      <c r="O92" s="109"/>
    </row>
    <row r="93" spans="1:15" s="120" customFormat="1" ht="24.95" customHeight="1">
      <c r="A93" s="145"/>
      <c r="B93" s="121"/>
      <c r="C93" s="121"/>
      <c r="D93" s="137"/>
      <c r="E93" s="123"/>
      <c r="F93" s="123"/>
      <c r="G93" s="124"/>
      <c r="H93" s="124"/>
      <c r="I93" s="124"/>
      <c r="J93" s="124"/>
      <c r="K93" s="123"/>
      <c r="L93" s="123"/>
      <c r="M93" s="123"/>
      <c r="N93" s="137"/>
      <c r="O93" s="125"/>
    </row>
    <row r="94" spans="1:15" s="120" customFormat="1" ht="24.95" customHeight="1">
      <c r="A94" s="145"/>
      <c r="B94" s="121"/>
      <c r="C94" s="121"/>
      <c r="D94" s="113"/>
      <c r="E94" s="123"/>
      <c r="F94" s="123"/>
      <c r="G94" s="124"/>
      <c r="H94" s="124"/>
      <c r="I94" s="124"/>
      <c r="J94" s="124"/>
      <c r="K94" s="123"/>
      <c r="L94" s="123"/>
      <c r="M94" s="123"/>
      <c r="N94" s="137"/>
      <c r="O94" s="125"/>
    </row>
    <row r="95" spans="1:15" s="120" customFormat="1" ht="24.95" customHeight="1">
      <c r="A95" s="145"/>
      <c r="B95" s="121"/>
      <c r="C95" s="121"/>
      <c r="D95" s="126"/>
      <c r="E95" s="123"/>
      <c r="F95" s="123"/>
      <c r="G95" s="124"/>
      <c r="H95" s="124"/>
      <c r="I95" s="124"/>
      <c r="J95" s="124"/>
      <c r="K95" s="123"/>
      <c r="L95" s="123"/>
      <c r="M95" s="123"/>
      <c r="N95" s="137"/>
      <c r="O95" s="125"/>
    </row>
    <row r="96" spans="1:15" s="120" customFormat="1" ht="24.95" customHeight="1">
      <c r="A96" s="145"/>
      <c r="B96" s="121"/>
      <c r="C96" s="121"/>
      <c r="D96" s="128"/>
      <c r="E96" s="123"/>
      <c r="F96" s="123"/>
      <c r="G96" s="124"/>
      <c r="H96" s="124"/>
      <c r="I96" s="124"/>
      <c r="J96" s="124"/>
      <c r="K96" s="123"/>
      <c r="L96" s="123"/>
      <c r="M96" s="123"/>
      <c r="N96" s="137"/>
      <c r="O96" s="125"/>
    </row>
    <row r="97" spans="1:15" s="120" customFormat="1" ht="24.95" customHeight="1">
      <c r="A97" s="145"/>
      <c r="B97" s="121"/>
      <c r="C97" s="121"/>
      <c r="D97" s="128"/>
      <c r="E97" s="123"/>
      <c r="F97" s="123"/>
      <c r="G97" s="124"/>
      <c r="H97" s="124"/>
      <c r="I97" s="124"/>
      <c r="J97" s="124"/>
      <c r="K97" s="123"/>
      <c r="L97" s="123"/>
      <c r="M97" s="123"/>
      <c r="N97" s="137"/>
      <c r="O97" s="125"/>
    </row>
    <row r="98" spans="1:15" s="120" customFormat="1" ht="24.95" customHeight="1">
      <c r="A98" s="145"/>
      <c r="B98" s="121"/>
      <c r="C98" s="121"/>
      <c r="D98" s="122"/>
      <c r="E98" s="123"/>
      <c r="F98" s="123"/>
      <c r="G98" s="124"/>
      <c r="H98" s="124"/>
      <c r="I98" s="124"/>
      <c r="J98" s="124"/>
      <c r="K98" s="123"/>
      <c r="L98" s="123"/>
      <c r="M98" s="123"/>
      <c r="N98" s="137"/>
      <c r="O98" s="125"/>
    </row>
    <row r="99" spans="1:15" s="120" customFormat="1" ht="24.95" customHeight="1">
      <c r="A99" s="145"/>
      <c r="B99" s="121"/>
      <c r="C99" s="121"/>
      <c r="D99" s="126"/>
      <c r="E99" s="123"/>
      <c r="F99" s="123"/>
      <c r="G99" s="124"/>
      <c r="H99" s="124"/>
      <c r="I99" s="124"/>
      <c r="J99" s="124"/>
      <c r="K99" s="123"/>
      <c r="L99" s="123"/>
      <c r="M99" s="123"/>
      <c r="N99" s="137"/>
      <c r="O99" s="125"/>
    </row>
    <row r="100" spans="1:15" s="120" customFormat="1" ht="24.95" customHeight="1">
      <c r="A100" s="145"/>
      <c r="B100" s="121"/>
      <c r="C100" s="121"/>
      <c r="D100" s="126"/>
      <c r="E100" s="123"/>
      <c r="F100" s="123"/>
      <c r="G100" s="124"/>
      <c r="H100" s="124"/>
      <c r="I100" s="124"/>
      <c r="J100" s="124"/>
      <c r="K100" s="123"/>
      <c r="L100" s="123"/>
      <c r="M100" s="123"/>
      <c r="N100" s="137"/>
      <c r="O100" s="125"/>
    </row>
    <row r="101" spans="1:15" s="120" customFormat="1" ht="24.95" customHeight="1" thickBot="1">
      <c r="A101" s="147"/>
      <c r="B101" s="129"/>
      <c r="C101" s="129"/>
      <c r="D101" s="130"/>
      <c r="E101" s="131"/>
      <c r="F101" s="131"/>
      <c r="G101" s="132"/>
      <c r="H101" s="132"/>
      <c r="I101" s="132"/>
      <c r="J101" s="132"/>
      <c r="K101" s="131"/>
      <c r="L101" s="131"/>
      <c r="M101" s="131"/>
      <c r="N101" s="133"/>
      <c r="O101" s="134"/>
    </row>
    <row r="102" spans="1:15" ht="24.75" customHeight="1">
      <c r="E102" s="99"/>
      <c r="F102" s="99"/>
      <c r="K102" s="99"/>
      <c r="L102" s="99"/>
      <c r="M102" s="99"/>
      <c r="N102" s="100"/>
    </row>
    <row r="103" spans="1:15" ht="24.75" customHeight="1">
      <c r="E103" s="99"/>
      <c r="F103" s="99"/>
      <c r="K103" s="99"/>
      <c r="L103" s="99"/>
      <c r="M103" s="99"/>
      <c r="N103" s="100"/>
    </row>
    <row r="104" spans="1:15">
      <c r="A104" s="140" t="s">
        <v>52</v>
      </c>
      <c r="E104" s="99"/>
      <c r="F104" s="99"/>
      <c r="K104" s="99"/>
      <c r="L104" s="99"/>
      <c r="M104" s="99"/>
      <c r="N104" s="100"/>
    </row>
    <row r="105" spans="1:15" ht="24">
      <c r="E105" s="101" t="s">
        <v>53</v>
      </c>
      <c r="F105" s="99"/>
      <c r="K105" s="99"/>
      <c r="L105" s="99"/>
      <c r="M105" s="99"/>
      <c r="N105" s="100"/>
    </row>
    <row r="106" spans="1:15" ht="14.25" thickBot="1">
      <c r="E106" s="99"/>
      <c r="F106" s="99"/>
      <c r="K106" s="99"/>
      <c r="L106" s="99"/>
      <c r="M106" s="99"/>
      <c r="N106" s="100"/>
    </row>
    <row r="107" spans="1:15" ht="19.5" customHeight="1" thickBot="1">
      <c r="A107" s="141"/>
      <c r="B107" s="102" t="s">
        <v>54</v>
      </c>
      <c r="C107" s="103" t="s">
        <v>55</v>
      </c>
      <c r="E107" s="99"/>
      <c r="F107" s="104" t="s">
        <v>21</v>
      </c>
      <c r="G107" s="105"/>
      <c r="K107" s="99"/>
      <c r="L107" s="99"/>
      <c r="M107" s="99"/>
      <c r="N107" s="100"/>
    </row>
    <row r="108" spans="1:15" ht="19.5" customHeight="1" thickBot="1">
      <c r="A108" s="142" t="s">
        <v>71</v>
      </c>
      <c r="C108" s="91"/>
      <c r="E108" s="99"/>
      <c r="F108" s="104"/>
      <c r="G108" s="105" t="s">
        <v>138</v>
      </c>
      <c r="H108" s="105"/>
      <c r="K108" s="99"/>
      <c r="L108" s="99"/>
      <c r="M108" s="99"/>
      <c r="N108" s="100"/>
    </row>
    <row r="109" spans="1:15" ht="19.5" customHeight="1" thickBot="1">
      <c r="A109" s="143" t="s">
        <v>57</v>
      </c>
      <c r="B109" s="105"/>
      <c r="C109" s="92"/>
      <c r="E109" s="99"/>
      <c r="F109" s="99"/>
      <c r="K109" s="99"/>
      <c r="L109" s="99"/>
      <c r="M109" s="99"/>
      <c r="N109" s="93" t="s">
        <v>58</v>
      </c>
      <c r="O109" s="94" t="s">
        <v>107</v>
      </c>
    </row>
    <row r="110" spans="1:15" ht="14.25" thickBot="1">
      <c r="E110" s="99"/>
      <c r="F110" s="99"/>
      <c r="K110" s="99"/>
      <c r="L110" s="99"/>
      <c r="M110" s="99"/>
      <c r="N110" s="100"/>
    </row>
    <row r="111" spans="1:15" ht="18" customHeight="1">
      <c r="A111" s="357" t="s">
        <v>59</v>
      </c>
      <c r="B111" s="359" t="s">
        <v>60</v>
      </c>
      <c r="C111" s="354" t="s">
        <v>61</v>
      </c>
      <c r="D111" s="354" t="s">
        <v>62</v>
      </c>
      <c r="E111" s="351" t="s">
        <v>63</v>
      </c>
      <c r="F111" s="352"/>
      <c r="G111" s="353"/>
      <c r="H111" s="354" t="s">
        <v>64</v>
      </c>
      <c r="I111" s="354"/>
      <c r="J111" s="354"/>
      <c r="K111" s="351" t="s">
        <v>65</v>
      </c>
      <c r="L111" s="352"/>
      <c r="M111" s="353"/>
      <c r="N111" s="106" t="s">
        <v>66</v>
      </c>
      <c r="O111" s="355" t="s">
        <v>67</v>
      </c>
    </row>
    <row r="112" spans="1:15" ht="18" customHeight="1" thickBot="1">
      <c r="A112" s="358"/>
      <c r="B112" s="360"/>
      <c r="C112" s="361"/>
      <c r="D112" s="361"/>
      <c r="E112" s="108" t="s">
        <v>68</v>
      </c>
      <c r="F112" s="108" t="s">
        <v>69</v>
      </c>
      <c r="G112" s="107" t="s">
        <v>70</v>
      </c>
      <c r="H112" s="107" t="s">
        <v>68</v>
      </c>
      <c r="I112" s="107" t="s">
        <v>69</v>
      </c>
      <c r="J112" s="107" t="s">
        <v>70</v>
      </c>
      <c r="K112" s="108" t="s">
        <v>68</v>
      </c>
      <c r="L112" s="108" t="s">
        <v>69</v>
      </c>
      <c r="M112" s="108" t="s">
        <v>70</v>
      </c>
      <c r="N112" s="114"/>
      <c r="O112" s="356"/>
    </row>
    <row r="113" spans="1:15" s="120" customFormat="1" ht="24.95" customHeight="1">
      <c r="A113" s="144">
        <v>37320</v>
      </c>
      <c r="B113" s="115"/>
      <c r="C113" s="115" t="s">
        <v>19</v>
      </c>
      <c r="D113" s="116" t="s">
        <v>144</v>
      </c>
      <c r="E113" s="117">
        <v>2</v>
      </c>
      <c r="F113" s="117">
        <v>40625</v>
      </c>
      <c r="G113" s="118">
        <f>E113*F113</f>
        <v>81250</v>
      </c>
      <c r="H113" s="118">
        <v>1</v>
      </c>
      <c r="I113" s="118">
        <v>40625</v>
      </c>
      <c r="J113" s="118">
        <v>40625</v>
      </c>
      <c r="K113" s="117">
        <v>1</v>
      </c>
      <c r="L113" s="117">
        <v>40625</v>
      </c>
      <c r="M113" s="117">
        <f>K113*L113</f>
        <v>40625</v>
      </c>
      <c r="N113" s="138" t="s">
        <v>227</v>
      </c>
      <c r="O113" s="319" t="s">
        <v>534</v>
      </c>
    </row>
    <row r="114" spans="1:15" s="120" customFormat="1" ht="24.95" customHeight="1">
      <c r="A114" s="145">
        <v>37320</v>
      </c>
      <c r="B114" s="121"/>
      <c r="C114" s="121" t="s">
        <v>19</v>
      </c>
      <c r="D114" s="122" t="s">
        <v>148</v>
      </c>
      <c r="E114" s="123">
        <v>1</v>
      </c>
      <c r="F114" s="123">
        <v>25740</v>
      </c>
      <c r="G114" s="124">
        <f>E114*F114</f>
        <v>25740</v>
      </c>
      <c r="H114" s="124"/>
      <c r="I114" s="124"/>
      <c r="J114" s="124"/>
      <c r="K114" s="123">
        <v>1</v>
      </c>
      <c r="L114" s="123">
        <v>25740</v>
      </c>
      <c r="M114" s="123">
        <f>K114*L114</f>
        <v>25740</v>
      </c>
      <c r="N114" s="128" t="s">
        <v>229</v>
      </c>
      <c r="O114" s="139" t="s">
        <v>558</v>
      </c>
    </row>
    <row r="115" spans="1:15" s="120" customFormat="1" ht="24.75" customHeight="1">
      <c r="A115" s="221">
        <v>37320</v>
      </c>
      <c r="B115" s="222"/>
      <c r="C115" s="222" t="s">
        <v>19</v>
      </c>
      <c r="D115" s="227" t="s">
        <v>149</v>
      </c>
      <c r="E115" s="220">
        <v>1</v>
      </c>
      <c r="F115" s="220">
        <v>17290</v>
      </c>
      <c r="G115" s="224">
        <f>E115*F115</f>
        <v>17290</v>
      </c>
      <c r="H115" s="224">
        <v>1</v>
      </c>
      <c r="I115" s="224">
        <v>17290</v>
      </c>
      <c r="J115" s="224">
        <v>17290</v>
      </c>
      <c r="K115" s="220">
        <v>0</v>
      </c>
      <c r="L115" s="220">
        <v>0</v>
      </c>
      <c r="M115" s="220">
        <f>K115*L115</f>
        <v>0</v>
      </c>
      <c r="N115" s="223" t="s">
        <v>230</v>
      </c>
      <c r="O115" s="246" t="s">
        <v>116</v>
      </c>
    </row>
    <row r="116" spans="1:15" s="120" customFormat="1" ht="24.95" customHeight="1">
      <c r="A116" s="221">
        <v>37320</v>
      </c>
      <c r="B116" s="222"/>
      <c r="C116" s="222" t="s">
        <v>19</v>
      </c>
      <c r="D116" s="323" t="s">
        <v>518</v>
      </c>
      <c r="E116" s="220">
        <v>1</v>
      </c>
      <c r="F116" s="220">
        <v>20800</v>
      </c>
      <c r="G116" s="224">
        <f>E116*F116</f>
        <v>20800</v>
      </c>
      <c r="H116" s="224">
        <v>1</v>
      </c>
      <c r="I116" s="224">
        <v>20800</v>
      </c>
      <c r="J116" s="224">
        <v>20800</v>
      </c>
      <c r="K116" s="220">
        <v>0</v>
      </c>
      <c r="L116" s="220">
        <v>0</v>
      </c>
      <c r="M116" s="220">
        <f>K116*L116</f>
        <v>0</v>
      </c>
      <c r="N116" s="223" t="s">
        <v>231</v>
      </c>
      <c r="O116" s="246" t="s">
        <v>116</v>
      </c>
    </row>
    <row r="117" spans="1:15" s="120" customFormat="1" ht="24.95" customHeight="1">
      <c r="A117" s="145"/>
      <c r="B117" s="121"/>
      <c r="C117" s="121"/>
      <c r="D117" s="126"/>
      <c r="E117" s="123"/>
      <c r="F117" s="123"/>
      <c r="G117" s="124"/>
      <c r="H117" s="124"/>
      <c r="I117" s="124"/>
      <c r="J117" s="124"/>
      <c r="K117" s="123"/>
      <c r="L117" s="123"/>
      <c r="M117" s="321"/>
      <c r="N117" s="137"/>
      <c r="O117" s="322"/>
    </row>
    <row r="118" spans="1:15" s="120" customFormat="1" ht="24.95" customHeight="1">
      <c r="A118" s="145"/>
      <c r="B118" s="121"/>
      <c r="C118" s="121"/>
      <c r="D118" s="126"/>
      <c r="E118" s="123"/>
      <c r="F118" s="123"/>
      <c r="G118" s="124"/>
      <c r="H118" s="124"/>
      <c r="I118" s="124"/>
      <c r="J118" s="124"/>
      <c r="K118" s="123"/>
      <c r="L118" s="123"/>
      <c r="M118" s="123"/>
      <c r="N118" s="137"/>
      <c r="O118" s="125"/>
    </row>
    <row r="119" spans="1:15" s="120" customFormat="1" ht="24.95" customHeight="1">
      <c r="A119" s="145"/>
      <c r="B119" s="121"/>
      <c r="C119" s="121"/>
      <c r="D119" s="128"/>
      <c r="E119" s="123"/>
      <c r="F119" s="123"/>
      <c r="G119" s="124"/>
      <c r="H119" s="124"/>
      <c r="I119" s="124"/>
      <c r="J119" s="124"/>
      <c r="K119" s="123"/>
      <c r="L119" s="123"/>
      <c r="M119" s="123"/>
      <c r="N119" s="137"/>
      <c r="O119" s="125"/>
    </row>
    <row r="120" spans="1:15" s="120" customFormat="1" ht="24.95" customHeight="1">
      <c r="A120" s="145"/>
      <c r="B120" s="121"/>
      <c r="C120" s="121"/>
      <c r="D120" s="137"/>
      <c r="E120" s="123"/>
      <c r="F120" s="123"/>
      <c r="G120" s="124"/>
      <c r="H120" s="124"/>
      <c r="I120" s="124"/>
      <c r="J120" s="124"/>
      <c r="K120" s="123"/>
      <c r="L120" s="123"/>
      <c r="M120" s="123"/>
      <c r="N120" s="137"/>
      <c r="O120" s="125"/>
    </row>
    <row r="121" spans="1:15" s="120" customFormat="1" ht="24.95" customHeight="1">
      <c r="A121" s="145"/>
      <c r="B121" s="121"/>
      <c r="C121" s="121"/>
      <c r="D121" s="128"/>
      <c r="E121" s="123"/>
      <c r="F121" s="123"/>
      <c r="G121" s="124"/>
      <c r="H121" s="124"/>
      <c r="I121" s="124"/>
      <c r="J121" s="124"/>
      <c r="K121" s="123"/>
      <c r="L121" s="123"/>
      <c r="M121" s="123"/>
      <c r="N121" s="137"/>
      <c r="O121" s="125"/>
    </row>
    <row r="122" spans="1:15" s="120" customFormat="1" ht="24.95" customHeight="1">
      <c r="A122" s="145"/>
      <c r="B122" s="121"/>
      <c r="C122" s="121"/>
      <c r="D122" s="128"/>
      <c r="E122" s="123"/>
      <c r="F122" s="123"/>
      <c r="G122" s="124"/>
      <c r="H122" s="124"/>
      <c r="I122" s="124"/>
      <c r="J122" s="124"/>
      <c r="K122" s="123"/>
      <c r="L122" s="123"/>
      <c r="M122" s="123"/>
      <c r="N122" s="137"/>
      <c r="O122" s="125"/>
    </row>
    <row r="123" spans="1:15" s="120" customFormat="1" ht="24.95" customHeight="1">
      <c r="A123" s="145"/>
      <c r="B123" s="121"/>
      <c r="C123" s="121"/>
      <c r="D123" s="128"/>
      <c r="E123" s="123"/>
      <c r="F123" s="123"/>
      <c r="G123" s="124"/>
      <c r="H123" s="124"/>
      <c r="I123" s="124"/>
      <c r="J123" s="124"/>
      <c r="K123" s="123"/>
      <c r="L123" s="123"/>
      <c r="M123" s="123"/>
      <c r="N123" s="137"/>
      <c r="O123" s="125"/>
    </row>
    <row r="124" spans="1:15" s="120" customFormat="1" ht="24.95" customHeight="1">
      <c r="A124" s="145"/>
      <c r="B124" s="121"/>
      <c r="C124" s="121"/>
      <c r="D124" s="122"/>
      <c r="E124" s="123"/>
      <c r="F124" s="123"/>
      <c r="G124" s="124"/>
      <c r="H124" s="124"/>
      <c r="I124" s="124"/>
      <c r="J124" s="124"/>
      <c r="K124" s="123"/>
      <c r="L124" s="123"/>
      <c r="M124" s="123"/>
      <c r="N124" s="137"/>
      <c r="O124" s="125"/>
    </row>
    <row r="125" spans="1:15" s="120" customFormat="1" ht="24.95" customHeight="1">
      <c r="A125" s="145"/>
      <c r="B125" s="121"/>
      <c r="C125" s="121"/>
      <c r="D125" s="122"/>
      <c r="E125" s="123"/>
      <c r="F125" s="123"/>
      <c r="G125" s="124"/>
      <c r="H125" s="124"/>
      <c r="I125" s="124"/>
      <c r="J125" s="124"/>
      <c r="K125" s="123"/>
      <c r="L125" s="123"/>
      <c r="M125" s="123"/>
      <c r="N125" s="137"/>
      <c r="O125" s="125"/>
    </row>
    <row r="126" spans="1:15" s="120" customFormat="1" ht="24.95" customHeight="1">
      <c r="A126" s="145"/>
      <c r="B126" s="121"/>
      <c r="C126" s="121"/>
      <c r="D126" s="128"/>
      <c r="E126" s="123"/>
      <c r="F126" s="123"/>
      <c r="G126" s="124"/>
      <c r="H126" s="124"/>
      <c r="I126" s="124"/>
      <c r="J126" s="124"/>
      <c r="K126" s="123"/>
      <c r="L126" s="123"/>
      <c r="M126" s="123"/>
      <c r="N126" s="137"/>
      <c r="O126" s="125"/>
    </row>
    <row r="127" spans="1:15" s="120" customFormat="1" ht="24.95" customHeight="1" thickBot="1">
      <c r="A127" s="147"/>
      <c r="B127" s="129"/>
      <c r="C127" s="129"/>
      <c r="D127" s="130"/>
      <c r="E127" s="131"/>
      <c r="F127" s="131"/>
      <c r="G127" s="132"/>
      <c r="H127" s="132"/>
      <c r="I127" s="132"/>
      <c r="J127" s="132"/>
      <c r="K127" s="131"/>
      <c r="L127" s="131"/>
      <c r="M127" s="131"/>
      <c r="N127" s="133"/>
      <c r="O127" s="134"/>
    </row>
    <row r="128" spans="1:15" ht="24.75" customHeight="1">
      <c r="E128" s="99"/>
      <c r="F128" s="99"/>
      <c r="K128" s="99"/>
      <c r="L128" s="99"/>
      <c r="M128" s="99"/>
      <c r="N128" s="100"/>
    </row>
    <row r="129" spans="1:15" ht="24.75" customHeight="1">
      <c r="E129" s="99"/>
      <c r="F129" s="99"/>
      <c r="K129" s="99"/>
      <c r="L129" s="99"/>
      <c r="M129" s="99"/>
      <c r="N129" s="100"/>
    </row>
    <row r="130" spans="1:15">
      <c r="A130" s="140" t="s">
        <v>52</v>
      </c>
      <c r="E130" s="99"/>
      <c r="F130" s="99"/>
      <c r="K130" s="99"/>
      <c r="L130" s="99"/>
      <c r="M130" s="99"/>
      <c r="N130" s="100"/>
    </row>
    <row r="131" spans="1:15" ht="24">
      <c r="E131" s="101" t="s">
        <v>53</v>
      </c>
      <c r="F131" s="99"/>
      <c r="K131" s="99"/>
      <c r="L131" s="99"/>
      <c r="M131" s="99"/>
      <c r="N131" s="100"/>
    </row>
    <row r="132" spans="1:15" ht="14.25" thickBot="1">
      <c r="E132" s="99"/>
      <c r="F132" s="99"/>
      <c r="K132" s="99"/>
      <c r="L132" s="99"/>
      <c r="M132" s="99"/>
      <c r="N132" s="100"/>
    </row>
    <row r="133" spans="1:15" ht="19.5" customHeight="1" thickBot="1">
      <c r="A133" s="141"/>
      <c r="B133" s="102" t="s">
        <v>54</v>
      </c>
      <c r="C133" s="103" t="s">
        <v>55</v>
      </c>
      <c r="E133" s="99"/>
      <c r="F133" s="104" t="s">
        <v>21</v>
      </c>
      <c r="G133" s="105"/>
      <c r="K133" s="99"/>
      <c r="L133" s="99"/>
      <c r="M133" s="99"/>
      <c r="N133" s="100"/>
    </row>
    <row r="134" spans="1:15" ht="19.5" customHeight="1" thickBot="1">
      <c r="A134" s="142" t="s">
        <v>71</v>
      </c>
      <c r="C134" s="91"/>
      <c r="E134" s="99"/>
      <c r="F134" s="104"/>
      <c r="G134" s="105" t="s">
        <v>139</v>
      </c>
      <c r="H134" s="105"/>
      <c r="K134" s="99"/>
      <c r="L134" s="99"/>
      <c r="M134" s="99"/>
      <c r="N134" s="100"/>
    </row>
    <row r="135" spans="1:15" ht="19.5" customHeight="1" thickBot="1">
      <c r="A135" s="143" t="s">
        <v>57</v>
      </c>
      <c r="B135" s="105"/>
      <c r="C135" s="92"/>
      <c r="E135" s="99"/>
      <c r="F135" s="99"/>
      <c r="K135" s="99"/>
      <c r="L135" s="99"/>
      <c r="M135" s="99"/>
      <c r="N135" s="93" t="s">
        <v>58</v>
      </c>
      <c r="O135" s="94" t="s">
        <v>107</v>
      </c>
    </row>
    <row r="136" spans="1:15" ht="14.25" thickBot="1">
      <c r="E136" s="99"/>
      <c r="F136" s="99"/>
      <c r="K136" s="99"/>
      <c r="L136" s="99"/>
      <c r="M136" s="99"/>
      <c r="N136" s="100"/>
    </row>
    <row r="137" spans="1:15" ht="18" customHeight="1">
      <c r="A137" s="357" t="s">
        <v>59</v>
      </c>
      <c r="B137" s="359" t="s">
        <v>60</v>
      </c>
      <c r="C137" s="354" t="s">
        <v>61</v>
      </c>
      <c r="D137" s="354" t="s">
        <v>62</v>
      </c>
      <c r="E137" s="351" t="s">
        <v>63</v>
      </c>
      <c r="F137" s="352"/>
      <c r="G137" s="353"/>
      <c r="H137" s="354" t="s">
        <v>64</v>
      </c>
      <c r="I137" s="354"/>
      <c r="J137" s="354"/>
      <c r="K137" s="351" t="s">
        <v>65</v>
      </c>
      <c r="L137" s="352"/>
      <c r="M137" s="353"/>
      <c r="N137" s="106" t="s">
        <v>66</v>
      </c>
      <c r="O137" s="355" t="s">
        <v>67</v>
      </c>
    </row>
    <row r="138" spans="1:15" ht="18" customHeight="1" thickBot="1">
      <c r="A138" s="358"/>
      <c r="B138" s="360"/>
      <c r="C138" s="361"/>
      <c r="D138" s="361"/>
      <c r="E138" s="108" t="s">
        <v>68</v>
      </c>
      <c r="F138" s="108" t="s">
        <v>69</v>
      </c>
      <c r="G138" s="107" t="s">
        <v>70</v>
      </c>
      <c r="H138" s="107" t="s">
        <v>68</v>
      </c>
      <c r="I138" s="107" t="s">
        <v>69</v>
      </c>
      <c r="J138" s="107" t="s">
        <v>70</v>
      </c>
      <c r="K138" s="108" t="s">
        <v>68</v>
      </c>
      <c r="L138" s="108" t="s">
        <v>69</v>
      </c>
      <c r="M138" s="108" t="s">
        <v>70</v>
      </c>
      <c r="N138" s="114"/>
      <c r="O138" s="356"/>
    </row>
    <row r="139" spans="1:15" s="120" customFormat="1" ht="24.95" customHeight="1">
      <c r="A139" s="144">
        <v>37320</v>
      </c>
      <c r="B139" s="115"/>
      <c r="C139" s="115" t="s">
        <v>19</v>
      </c>
      <c r="D139" s="116" t="s">
        <v>117</v>
      </c>
      <c r="E139" s="117">
        <v>2</v>
      </c>
      <c r="F139" s="117">
        <v>40625</v>
      </c>
      <c r="G139" s="118">
        <f>E139*F139</f>
        <v>81250</v>
      </c>
      <c r="H139" s="118"/>
      <c r="I139" s="118"/>
      <c r="J139" s="118"/>
      <c r="K139" s="117">
        <v>2</v>
      </c>
      <c r="L139" s="117">
        <v>40625</v>
      </c>
      <c r="M139" s="149">
        <f>K139*L139</f>
        <v>81250</v>
      </c>
      <c r="N139" s="127" t="s">
        <v>232</v>
      </c>
      <c r="O139" s="119" t="s">
        <v>118</v>
      </c>
    </row>
    <row r="140" spans="1:15" s="176" customFormat="1" ht="24.95" customHeight="1">
      <c r="A140" s="145"/>
      <c r="B140" s="121"/>
      <c r="C140" s="121"/>
      <c r="D140" s="128"/>
      <c r="E140" s="123"/>
      <c r="F140" s="123"/>
      <c r="G140" s="124"/>
      <c r="H140" s="124"/>
      <c r="I140" s="124"/>
      <c r="J140" s="124"/>
      <c r="K140" s="123"/>
      <c r="L140" s="123"/>
      <c r="M140" s="123"/>
      <c r="N140" s="137"/>
      <c r="O140" s="125"/>
    </row>
    <row r="141" spans="1:15" s="120" customFormat="1" ht="24.95" customHeight="1">
      <c r="A141" s="145"/>
      <c r="B141" s="121"/>
      <c r="C141" s="121"/>
      <c r="D141" s="122"/>
      <c r="E141" s="123"/>
      <c r="F141" s="123"/>
      <c r="G141" s="124"/>
      <c r="H141" s="124"/>
      <c r="I141" s="124"/>
      <c r="J141" s="124"/>
      <c r="K141" s="123"/>
      <c r="L141" s="123"/>
      <c r="M141" s="150"/>
      <c r="N141" s="137"/>
      <c r="O141" s="125"/>
    </row>
    <row r="142" spans="1:15" s="120" customFormat="1" ht="24.95" customHeight="1">
      <c r="A142" s="145"/>
      <c r="B142" s="121"/>
      <c r="C142" s="121"/>
      <c r="D142" s="128"/>
      <c r="E142" s="123"/>
      <c r="F142" s="123"/>
      <c r="G142" s="124"/>
      <c r="H142" s="124"/>
      <c r="I142" s="124"/>
      <c r="J142" s="124"/>
      <c r="K142" s="123"/>
      <c r="L142" s="123"/>
      <c r="M142" s="123"/>
      <c r="N142" s="137"/>
      <c r="O142" s="125"/>
    </row>
    <row r="143" spans="1:15" s="120" customFormat="1" ht="24.95" customHeight="1">
      <c r="A143" s="145"/>
      <c r="B143" s="121"/>
      <c r="C143" s="121"/>
      <c r="D143" s="128"/>
      <c r="E143" s="123"/>
      <c r="F143" s="123"/>
      <c r="G143" s="123"/>
      <c r="H143" s="124"/>
      <c r="I143" s="124"/>
      <c r="J143" s="124"/>
      <c r="K143" s="123"/>
      <c r="L143" s="123"/>
      <c r="M143" s="123"/>
      <c r="N143" s="137"/>
      <c r="O143" s="125"/>
    </row>
    <row r="144" spans="1:15" s="120" customFormat="1" ht="24.95" customHeight="1">
      <c r="A144" s="145"/>
      <c r="B144" s="121"/>
      <c r="C144" s="121"/>
      <c r="D144" s="128"/>
      <c r="E144" s="123"/>
      <c r="F144" s="123"/>
      <c r="G144" s="123"/>
      <c r="H144" s="124"/>
      <c r="I144" s="124"/>
      <c r="J144" s="124"/>
      <c r="K144" s="123"/>
      <c r="L144" s="123"/>
      <c r="M144" s="123"/>
      <c r="N144" s="137"/>
      <c r="O144" s="125"/>
    </row>
    <row r="145" spans="1:15" s="120" customFormat="1" ht="24.95" customHeight="1">
      <c r="A145" s="145"/>
      <c r="B145" s="121"/>
      <c r="C145" s="121"/>
      <c r="D145" s="126"/>
      <c r="E145" s="123"/>
      <c r="F145" s="123"/>
      <c r="G145" s="124"/>
      <c r="H145" s="124"/>
      <c r="I145" s="124"/>
      <c r="J145" s="124"/>
      <c r="K145" s="123"/>
      <c r="L145" s="123"/>
      <c r="M145" s="123"/>
      <c r="N145" s="137"/>
      <c r="O145" s="125"/>
    </row>
    <row r="146" spans="1:15" s="120" customFormat="1" ht="24.95" customHeight="1">
      <c r="A146" s="145"/>
      <c r="B146" s="121"/>
      <c r="C146" s="121"/>
      <c r="D146" s="126"/>
      <c r="E146" s="123"/>
      <c r="F146" s="123"/>
      <c r="G146" s="124"/>
      <c r="H146" s="124"/>
      <c r="I146" s="124"/>
      <c r="J146" s="124"/>
      <c r="K146" s="123"/>
      <c r="L146" s="123"/>
      <c r="M146" s="123"/>
      <c r="N146" s="137"/>
      <c r="O146" s="125"/>
    </row>
    <row r="147" spans="1:15" s="120" customFormat="1" ht="24.95" customHeight="1">
      <c r="A147" s="145"/>
      <c r="B147" s="121"/>
      <c r="C147" s="121"/>
      <c r="D147" s="128"/>
      <c r="E147" s="123"/>
      <c r="F147" s="123"/>
      <c r="G147" s="124"/>
      <c r="H147" s="124"/>
      <c r="I147" s="124"/>
      <c r="J147" s="124"/>
      <c r="K147" s="123"/>
      <c r="L147" s="123"/>
      <c r="M147" s="123"/>
      <c r="N147" s="137"/>
      <c r="O147" s="125"/>
    </row>
    <row r="148" spans="1:15" s="120" customFormat="1" ht="24.95" customHeight="1">
      <c r="A148" s="145"/>
      <c r="B148" s="121"/>
      <c r="C148" s="121"/>
      <c r="D148" s="128"/>
      <c r="E148" s="123"/>
      <c r="F148" s="123"/>
      <c r="G148" s="124"/>
      <c r="H148" s="124"/>
      <c r="I148" s="124"/>
      <c r="J148" s="124"/>
      <c r="K148" s="123"/>
      <c r="L148" s="123"/>
      <c r="M148" s="123"/>
      <c r="N148" s="137"/>
      <c r="O148" s="125"/>
    </row>
    <row r="149" spans="1:15" s="120" customFormat="1" ht="24.95" customHeight="1">
      <c r="A149" s="145"/>
      <c r="B149" s="121"/>
      <c r="C149" s="121"/>
      <c r="D149" s="128"/>
      <c r="E149" s="123"/>
      <c r="F149" s="123"/>
      <c r="G149" s="124"/>
      <c r="H149" s="124"/>
      <c r="I149" s="124"/>
      <c r="J149" s="124"/>
      <c r="K149" s="123"/>
      <c r="L149" s="123"/>
      <c r="M149" s="123"/>
      <c r="N149" s="137"/>
      <c r="O149" s="125"/>
    </row>
    <row r="150" spans="1:15" s="120" customFormat="1" ht="24.95" customHeight="1">
      <c r="A150" s="145"/>
      <c r="B150" s="121"/>
      <c r="C150" s="121"/>
      <c r="D150" s="128"/>
      <c r="E150" s="123"/>
      <c r="F150" s="123"/>
      <c r="G150" s="124"/>
      <c r="H150" s="124"/>
      <c r="I150" s="124"/>
      <c r="J150" s="124"/>
      <c r="K150" s="123"/>
      <c r="L150" s="123"/>
      <c r="M150" s="123"/>
      <c r="N150" s="137"/>
      <c r="O150" s="125"/>
    </row>
    <row r="151" spans="1:15" s="120" customFormat="1" ht="24.95" customHeight="1">
      <c r="A151" s="145"/>
      <c r="B151" s="121"/>
      <c r="C151" s="121"/>
      <c r="D151" s="128"/>
      <c r="E151" s="123"/>
      <c r="F151" s="123"/>
      <c r="G151" s="124"/>
      <c r="H151" s="124"/>
      <c r="I151" s="124"/>
      <c r="J151" s="124"/>
      <c r="K151" s="123"/>
      <c r="L151" s="123"/>
      <c r="M151" s="123"/>
      <c r="N151" s="137"/>
      <c r="O151" s="125"/>
    </row>
    <row r="152" spans="1:15" s="120" customFormat="1" ht="24.95" customHeight="1">
      <c r="A152" s="145"/>
      <c r="B152" s="121"/>
      <c r="C152" s="121"/>
      <c r="D152" s="128"/>
      <c r="E152" s="123"/>
      <c r="F152" s="123"/>
      <c r="G152" s="124"/>
      <c r="H152" s="124"/>
      <c r="I152" s="124"/>
      <c r="J152" s="124"/>
      <c r="K152" s="123"/>
      <c r="L152" s="123"/>
      <c r="M152" s="123"/>
      <c r="N152" s="137"/>
      <c r="O152" s="125"/>
    </row>
    <row r="153" spans="1:15" s="120" customFormat="1" ht="24.95" customHeight="1" thickBot="1">
      <c r="A153" s="147"/>
      <c r="B153" s="129"/>
      <c r="C153" s="129"/>
      <c r="D153" s="130"/>
      <c r="E153" s="131"/>
      <c r="F153" s="131"/>
      <c r="G153" s="132"/>
      <c r="H153" s="132"/>
      <c r="I153" s="132"/>
      <c r="J153" s="132"/>
      <c r="K153" s="131"/>
      <c r="L153" s="131"/>
      <c r="M153" s="131"/>
      <c r="N153" s="133"/>
      <c r="O153" s="134"/>
    </row>
    <row r="154" spans="1:15" ht="24.75" customHeight="1">
      <c r="E154" s="99"/>
      <c r="F154" s="99"/>
      <c r="K154" s="99"/>
      <c r="L154" s="99"/>
      <c r="M154" s="99"/>
      <c r="N154" s="100"/>
    </row>
    <row r="155" spans="1:15" ht="24.75" customHeight="1">
      <c r="E155" s="99"/>
      <c r="F155" s="99"/>
      <c r="K155" s="99"/>
      <c r="L155" s="99"/>
      <c r="M155" s="99"/>
      <c r="N155" s="100"/>
    </row>
    <row r="156" spans="1:15">
      <c r="A156" s="140" t="s">
        <v>52</v>
      </c>
      <c r="E156" s="99"/>
      <c r="F156" s="99"/>
      <c r="K156" s="99"/>
      <c r="L156" s="99"/>
      <c r="M156" s="99"/>
      <c r="N156" s="100"/>
    </row>
    <row r="157" spans="1:15" ht="24">
      <c r="E157" s="101" t="s">
        <v>53</v>
      </c>
      <c r="F157" s="99"/>
      <c r="K157" s="99"/>
      <c r="L157" s="99"/>
      <c r="M157" s="99"/>
      <c r="N157" s="100"/>
    </row>
    <row r="158" spans="1:15" ht="14.25" thickBot="1">
      <c r="E158" s="99"/>
      <c r="F158" s="99"/>
      <c r="K158" s="99"/>
      <c r="L158" s="99"/>
      <c r="M158" s="99"/>
      <c r="N158" s="100"/>
    </row>
    <row r="159" spans="1:15" ht="19.5" customHeight="1" thickBot="1">
      <c r="A159" s="141"/>
      <c r="B159" s="102" t="s">
        <v>54</v>
      </c>
      <c r="C159" s="103" t="s">
        <v>55</v>
      </c>
      <c r="E159" s="99"/>
      <c r="F159" s="104" t="s">
        <v>21</v>
      </c>
      <c r="G159" s="105"/>
      <c r="K159" s="99"/>
      <c r="L159" s="99"/>
      <c r="M159" s="99"/>
      <c r="N159" s="100"/>
    </row>
    <row r="160" spans="1:15" ht="19.5" customHeight="1" thickBot="1">
      <c r="A160" s="142" t="s">
        <v>71</v>
      </c>
      <c r="C160" s="91"/>
      <c r="E160" s="99"/>
      <c r="F160" s="104"/>
      <c r="G160" s="105" t="s">
        <v>139</v>
      </c>
      <c r="H160" s="105"/>
      <c r="K160" s="99"/>
      <c r="L160" s="99"/>
      <c r="M160" s="99"/>
      <c r="N160" s="100"/>
    </row>
    <row r="161" spans="1:15" ht="19.5" customHeight="1" thickBot="1">
      <c r="A161" s="143" t="s">
        <v>57</v>
      </c>
      <c r="B161" s="105"/>
      <c r="C161" s="92"/>
      <c r="E161" s="99"/>
      <c r="F161" s="99"/>
      <c r="K161" s="99"/>
      <c r="L161" s="99"/>
      <c r="M161" s="99"/>
      <c r="N161" s="93" t="s">
        <v>58</v>
      </c>
      <c r="O161" s="94" t="s">
        <v>107</v>
      </c>
    </row>
    <row r="162" spans="1:15" ht="14.25" thickBot="1">
      <c r="E162" s="99"/>
      <c r="F162" s="99"/>
      <c r="K162" s="99"/>
      <c r="L162" s="99"/>
      <c r="M162" s="99"/>
      <c r="N162" s="100"/>
    </row>
    <row r="163" spans="1:15" ht="18" customHeight="1">
      <c r="A163" s="357" t="s">
        <v>59</v>
      </c>
      <c r="B163" s="359" t="s">
        <v>60</v>
      </c>
      <c r="C163" s="354" t="s">
        <v>61</v>
      </c>
      <c r="D163" s="354" t="s">
        <v>62</v>
      </c>
      <c r="E163" s="351" t="s">
        <v>63</v>
      </c>
      <c r="F163" s="352"/>
      <c r="G163" s="353"/>
      <c r="H163" s="354" t="s">
        <v>64</v>
      </c>
      <c r="I163" s="354"/>
      <c r="J163" s="354"/>
      <c r="K163" s="351" t="s">
        <v>65</v>
      </c>
      <c r="L163" s="352"/>
      <c r="M163" s="353"/>
      <c r="N163" s="106" t="s">
        <v>66</v>
      </c>
      <c r="O163" s="355" t="s">
        <v>67</v>
      </c>
    </row>
    <row r="164" spans="1:15" ht="18" customHeight="1">
      <c r="A164" s="358"/>
      <c r="B164" s="360"/>
      <c r="C164" s="361"/>
      <c r="D164" s="361"/>
      <c r="E164" s="108" t="s">
        <v>68</v>
      </c>
      <c r="F164" s="108" t="s">
        <v>69</v>
      </c>
      <c r="G164" s="107" t="s">
        <v>70</v>
      </c>
      <c r="H164" s="107" t="s">
        <v>68</v>
      </c>
      <c r="I164" s="107" t="s">
        <v>69</v>
      </c>
      <c r="J164" s="107" t="s">
        <v>70</v>
      </c>
      <c r="K164" s="108" t="s">
        <v>68</v>
      </c>
      <c r="L164" s="108" t="s">
        <v>69</v>
      </c>
      <c r="M164" s="108" t="s">
        <v>70</v>
      </c>
      <c r="N164" s="114"/>
      <c r="O164" s="356"/>
    </row>
    <row r="165" spans="1:15" s="120" customFormat="1" ht="24.95" customHeight="1">
      <c r="A165" s="145">
        <v>38063</v>
      </c>
      <c r="B165" s="121"/>
      <c r="C165" s="121" t="s">
        <v>268</v>
      </c>
      <c r="D165" s="128" t="s">
        <v>292</v>
      </c>
      <c r="E165" s="123">
        <v>1</v>
      </c>
      <c r="F165" s="123">
        <v>52500</v>
      </c>
      <c r="G165" s="124">
        <v>52500</v>
      </c>
      <c r="H165" s="124"/>
      <c r="I165" s="124"/>
      <c r="J165" s="124"/>
      <c r="K165" s="123">
        <v>1</v>
      </c>
      <c r="L165" s="123">
        <v>52500</v>
      </c>
      <c r="M165" s="123">
        <v>52500</v>
      </c>
      <c r="N165" s="137" t="s">
        <v>290</v>
      </c>
      <c r="O165" s="320" t="s">
        <v>154</v>
      </c>
    </row>
    <row r="166" spans="1:15" s="120" customFormat="1" ht="24.95" customHeight="1">
      <c r="A166" s="145">
        <v>38063</v>
      </c>
      <c r="B166" s="121"/>
      <c r="C166" s="121" t="s">
        <v>268</v>
      </c>
      <c r="D166" s="128" t="s">
        <v>293</v>
      </c>
      <c r="E166" s="123">
        <v>1</v>
      </c>
      <c r="F166" s="123">
        <v>63000</v>
      </c>
      <c r="G166" s="123">
        <v>63000</v>
      </c>
      <c r="H166" s="124"/>
      <c r="I166" s="124"/>
      <c r="J166" s="124"/>
      <c r="K166" s="123">
        <v>1</v>
      </c>
      <c r="L166" s="123">
        <v>63000</v>
      </c>
      <c r="M166" s="123">
        <v>63000</v>
      </c>
      <c r="N166" s="137" t="s">
        <v>294</v>
      </c>
      <c r="O166" s="320" t="s">
        <v>154</v>
      </c>
    </row>
    <row r="167" spans="1:15" s="120" customFormat="1" ht="24.95" customHeight="1">
      <c r="A167" s="145">
        <v>38063</v>
      </c>
      <c r="B167" s="121"/>
      <c r="C167" s="121" t="s">
        <v>268</v>
      </c>
      <c r="D167" s="128" t="s">
        <v>295</v>
      </c>
      <c r="E167" s="123">
        <v>1</v>
      </c>
      <c r="F167" s="123">
        <v>81900</v>
      </c>
      <c r="G167" s="123">
        <v>81900</v>
      </c>
      <c r="H167" s="124"/>
      <c r="I167" s="124"/>
      <c r="J167" s="124"/>
      <c r="K167" s="123">
        <v>1</v>
      </c>
      <c r="L167" s="123">
        <v>81900</v>
      </c>
      <c r="M167" s="123">
        <v>81900</v>
      </c>
      <c r="N167" s="137" t="s">
        <v>296</v>
      </c>
      <c r="O167" s="320" t="s">
        <v>154</v>
      </c>
    </row>
    <row r="168" spans="1:15" s="120" customFormat="1" ht="24.95" customHeight="1">
      <c r="A168" s="221">
        <v>39317</v>
      </c>
      <c r="B168" s="222"/>
      <c r="C168" s="222" t="s">
        <v>268</v>
      </c>
      <c r="D168" s="247" t="s">
        <v>340</v>
      </c>
      <c r="E168" s="220">
        <v>1</v>
      </c>
      <c r="F168" s="220">
        <v>16275</v>
      </c>
      <c r="G168" s="224">
        <f>E168*F168</f>
        <v>16275</v>
      </c>
      <c r="H168" s="224">
        <v>1</v>
      </c>
      <c r="I168" s="224">
        <v>16275</v>
      </c>
      <c r="J168" s="224">
        <v>16275</v>
      </c>
      <c r="K168" s="220">
        <v>0</v>
      </c>
      <c r="L168" s="220">
        <v>0</v>
      </c>
      <c r="M168" s="220">
        <f>K168*L168</f>
        <v>0</v>
      </c>
      <c r="N168" s="225" t="s">
        <v>342</v>
      </c>
      <c r="O168" s="254" t="s">
        <v>559</v>
      </c>
    </row>
    <row r="169" spans="1:15" s="120" customFormat="1" ht="24.95" customHeight="1">
      <c r="A169" s="221">
        <v>39325</v>
      </c>
      <c r="B169" s="222"/>
      <c r="C169" s="222" t="s">
        <v>268</v>
      </c>
      <c r="D169" s="247" t="s">
        <v>341</v>
      </c>
      <c r="E169" s="220">
        <v>1</v>
      </c>
      <c r="F169" s="220">
        <v>59800</v>
      </c>
      <c r="G169" s="224">
        <f>E169*F169</f>
        <v>59800</v>
      </c>
      <c r="H169" s="224">
        <v>1</v>
      </c>
      <c r="I169" s="224">
        <v>59800</v>
      </c>
      <c r="J169" s="224">
        <v>59800</v>
      </c>
      <c r="K169" s="220">
        <v>0</v>
      </c>
      <c r="L169" s="220">
        <v>0</v>
      </c>
      <c r="M169" s="220">
        <f>K169*L169</f>
        <v>0</v>
      </c>
      <c r="N169" s="225" t="s">
        <v>343</v>
      </c>
      <c r="O169" s="254" t="s">
        <v>560</v>
      </c>
    </row>
    <row r="170" spans="1:15" s="120" customFormat="1" ht="24.95" customHeight="1">
      <c r="A170" s="145"/>
      <c r="B170" s="121"/>
      <c r="C170" s="121"/>
      <c r="D170" s="126"/>
      <c r="E170" s="123"/>
      <c r="F170" s="123"/>
      <c r="G170" s="124"/>
      <c r="H170" s="124"/>
      <c r="I170" s="124"/>
      <c r="J170" s="124"/>
      <c r="K170" s="123"/>
      <c r="L170" s="123"/>
      <c r="M170" s="123"/>
      <c r="N170" s="137"/>
      <c r="O170" s="125"/>
    </row>
    <row r="171" spans="1:15" s="120" customFormat="1" ht="24.95" customHeight="1">
      <c r="A171" s="145"/>
      <c r="B171" s="121"/>
      <c r="C171" s="121"/>
      <c r="D171" s="126"/>
      <c r="E171" s="123"/>
      <c r="F171" s="123"/>
      <c r="G171" s="124"/>
      <c r="H171" s="124"/>
      <c r="I171" s="124"/>
      <c r="J171" s="124"/>
      <c r="K171" s="123"/>
      <c r="L171" s="123"/>
      <c r="M171" s="123"/>
      <c r="N171" s="137"/>
      <c r="O171" s="125"/>
    </row>
    <row r="172" spans="1:15" s="120" customFormat="1" ht="24.95" customHeight="1">
      <c r="A172" s="145"/>
      <c r="B172" s="121"/>
      <c r="C172" s="121"/>
      <c r="D172" s="126"/>
      <c r="E172" s="123"/>
      <c r="F172" s="123"/>
      <c r="G172" s="124"/>
      <c r="H172" s="124"/>
      <c r="I172" s="124"/>
      <c r="J172" s="124"/>
      <c r="K172" s="123"/>
      <c r="L172" s="123"/>
      <c r="M172" s="123"/>
      <c r="N172" s="137"/>
      <c r="O172" s="125"/>
    </row>
    <row r="173" spans="1:15" s="120" customFormat="1" ht="24.95" customHeight="1">
      <c r="A173" s="145"/>
      <c r="B173" s="121"/>
      <c r="C173" s="121"/>
      <c r="D173" s="128"/>
      <c r="E173" s="123"/>
      <c r="F173" s="123"/>
      <c r="G173" s="124"/>
      <c r="H173" s="124"/>
      <c r="I173" s="124"/>
      <c r="J173" s="124"/>
      <c r="K173" s="123"/>
      <c r="L173" s="123"/>
      <c r="M173" s="123"/>
      <c r="N173" s="137"/>
      <c r="O173" s="125"/>
    </row>
    <row r="174" spans="1:15" s="120" customFormat="1" ht="24.95" customHeight="1">
      <c r="A174" s="145"/>
      <c r="B174" s="121"/>
      <c r="C174" s="121"/>
      <c r="D174" s="128"/>
      <c r="E174" s="123"/>
      <c r="F174" s="123"/>
      <c r="G174" s="124"/>
      <c r="H174" s="124"/>
      <c r="I174" s="124"/>
      <c r="J174" s="124"/>
      <c r="K174" s="123"/>
      <c r="L174" s="123"/>
      <c r="M174" s="123"/>
      <c r="N174" s="137"/>
      <c r="O174" s="125"/>
    </row>
    <row r="175" spans="1:15" s="120" customFormat="1" ht="24.95" customHeight="1">
      <c r="A175" s="145"/>
      <c r="B175" s="121"/>
      <c r="C175" s="121"/>
      <c r="D175" s="128"/>
      <c r="E175" s="123"/>
      <c r="F175" s="123"/>
      <c r="G175" s="124"/>
      <c r="H175" s="124"/>
      <c r="I175" s="124"/>
      <c r="J175" s="124"/>
      <c r="K175" s="123"/>
      <c r="L175" s="123"/>
      <c r="M175" s="123"/>
      <c r="N175" s="137"/>
      <c r="O175" s="125"/>
    </row>
    <row r="176" spans="1:15" s="120" customFormat="1" ht="24.95" customHeight="1">
      <c r="A176" s="145"/>
      <c r="B176" s="121"/>
      <c r="C176" s="121"/>
      <c r="D176" s="128"/>
      <c r="E176" s="123"/>
      <c r="F176" s="123"/>
      <c r="G176" s="124"/>
      <c r="H176" s="124"/>
      <c r="I176" s="124"/>
      <c r="J176" s="124"/>
      <c r="K176" s="123"/>
      <c r="L176" s="123"/>
      <c r="M176" s="123"/>
      <c r="N176" s="137"/>
      <c r="O176" s="125"/>
    </row>
    <row r="177" spans="1:15" s="120" customFormat="1" ht="24.95" customHeight="1">
      <c r="A177" s="145"/>
      <c r="B177" s="121"/>
      <c r="C177" s="121"/>
      <c r="D177" s="128"/>
      <c r="E177" s="123"/>
      <c r="F177" s="123"/>
      <c r="G177" s="124"/>
      <c r="H177" s="124"/>
      <c r="I177" s="124"/>
      <c r="J177" s="124"/>
      <c r="K177" s="123"/>
      <c r="L177" s="123"/>
      <c r="M177" s="123"/>
      <c r="N177" s="137"/>
      <c r="O177" s="125"/>
    </row>
    <row r="178" spans="1:15" s="120" customFormat="1" ht="24.95" customHeight="1">
      <c r="A178" s="145"/>
      <c r="B178" s="121"/>
      <c r="C178" s="121"/>
      <c r="D178" s="128"/>
      <c r="E178" s="123"/>
      <c r="F178" s="123"/>
      <c r="G178" s="124"/>
      <c r="H178" s="124"/>
      <c r="I178" s="124"/>
      <c r="J178" s="124"/>
      <c r="K178" s="123"/>
      <c r="L178" s="123"/>
      <c r="M178" s="123"/>
      <c r="N178" s="137"/>
      <c r="O178" s="125"/>
    </row>
    <row r="179" spans="1:15" s="120" customFormat="1" ht="24.95" customHeight="1">
      <c r="A179" s="145"/>
      <c r="B179" s="121"/>
      <c r="C179" s="121"/>
      <c r="D179" s="128"/>
      <c r="E179" s="123"/>
      <c r="F179" s="123"/>
      <c r="G179" s="124"/>
      <c r="H179" s="124"/>
      <c r="I179" s="124"/>
      <c r="J179" s="124"/>
      <c r="K179" s="123"/>
      <c r="L179" s="123"/>
      <c r="M179" s="123"/>
      <c r="N179" s="137"/>
      <c r="O179" s="125"/>
    </row>
    <row r="180" spans="1:15" s="120" customFormat="1" ht="24.95" customHeight="1" thickBot="1">
      <c r="A180" s="147"/>
      <c r="B180" s="129"/>
      <c r="C180" s="129"/>
      <c r="D180" s="130"/>
      <c r="E180" s="131"/>
      <c r="F180" s="131"/>
      <c r="G180" s="132"/>
      <c r="H180" s="132"/>
      <c r="I180" s="132"/>
      <c r="J180" s="132"/>
      <c r="K180" s="131"/>
      <c r="L180" s="131"/>
      <c r="M180" s="131"/>
      <c r="N180" s="133"/>
      <c r="O180" s="134"/>
    </row>
    <row r="181" spans="1:15" ht="24.75" customHeight="1"/>
    <row r="182" spans="1:15">
      <c r="A182" s="140" t="s">
        <v>52</v>
      </c>
      <c r="E182" s="99"/>
      <c r="F182" s="99"/>
      <c r="K182" s="99"/>
      <c r="L182" s="99"/>
      <c r="M182" s="99"/>
      <c r="N182" s="100"/>
    </row>
    <row r="183" spans="1:15" ht="24">
      <c r="E183" s="101" t="s">
        <v>53</v>
      </c>
      <c r="F183" s="99"/>
      <c r="K183" s="99"/>
      <c r="L183" s="99"/>
      <c r="M183" s="99"/>
      <c r="N183" s="100"/>
    </row>
    <row r="184" spans="1:15" ht="14.25" thickBot="1">
      <c r="E184" s="99"/>
      <c r="F184" s="99"/>
      <c r="K184" s="99"/>
      <c r="L184" s="99"/>
      <c r="M184" s="99"/>
      <c r="N184" s="100"/>
    </row>
    <row r="185" spans="1:15" ht="19.5" customHeight="1" thickBot="1">
      <c r="A185" s="141"/>
      <c r="B185" s="102" t="s">
        <v>54</v>
      </c>
      <c r="C185" s="103" t="s">
        <v>55</v>
      </c>
      <c r="E185" s="99"/>
      <c r="F185" s="104" t="s">
        <v>21</v>
      </c>
      <c r="G185" s="105"/>
      <c r="K185" s="99"/>
      <c r="L185" s="99"/>
      <c r="M185" s="99"/>
      <c r="N185" s="100"/>
    </row>
    <row r="186" spans="1:15" ht="19.5" customHeight="1" thickBot="1">
      <c r="A186" s="142" t="s">
        <v>71</v>
      </c>
      <c r="C186" s="91"/>
      <c r="E186" s="99"/>
      <c r="F186" s="104"/>
      <c r="G186" s="105" t="s">
        <v>140</v>
      </c>
      <c r="H186" s="105"/>
      <c r="K186" s="99"/>
      <c r="L186" s="99"/>
      <c r="M186" s="99"/>
      <c r="N186" s="100"/>
    </row>
    <row r="187" spans="1:15" ht="19.5" customHeight="1" thickBot="1">
      <c r="A187" s="143" t="s">
        <v>57</v>
      </c>
      <c r="B187" s="105"/>
      <c r="C187" s="92"/>
      <c r="E187" s="99"/>
      <c r="F187" s="99"/>
      <c r="K187" s="99"/>
      <c r="L187" s="99"/>
      <c r="M187" s="99"/>
      <c r="N187" s="93" t="s">
        <v>58</v>
      </c>
      <c r="O187" s="94" t="s">
        <v>107</v>
      </c>
    </row>
    <row r="188" spans="1:15" ht="14.25" thickBot="1">
      <c r="E188" s="99"/>
      <c r="F188" s="99"/>
      <c r="K188" s="99"/>
      <c r="L188" s="99"/>
      <c r="M188" s="99"/>
      <c r="N188" s="100"/>
    </row>
    <row r="189" spans="1:15" ht="18" customHeight="1">
      <c r="A189" s="357" t="s">
        <v>59</v>
      </c>
      <c r="B189" s="359" t="s">
        <v>60</v>
      </c>
      <c r="C189" s="354" t="s">
        <v>61</v>
      </c>
      <c r="D189" s="354" t="s">
        <v>62</v>
      </c>
      <c r="E189" s="351" t="s">
        <v>63</v>
      </c>
      <c r="F189" s="352"/>
      <c r="G189" s="353"/>
      <c r="H189" s="354" t="s">
        <v>64</v>
      </c>
      <c r="I189" s="354"/>
      <c r="J189" s="354"/>
      <c r="K189" s="351" t="s">
        <v>65</v>
      </c>
      <c r="L189" s="352"/>
      <c r="M189" s="353"/>
      <c r="N189" s="106" t="s">
        <v>66</v>
      </c>
      <c r="O189" s="355" t="s">
        <v>67</v>
      </c>
    </row>
    <row r="190" spans="1:15" ht="18" customHeight="1" thickBot="1">
      <c r="A190" s="358"/>
      <c r="B190" s="360"/>
      <c r="C190" s="361"/>
      <c r="D190" s="361"/>
      <c r="E190" s="108" t="s">
        <v>68</v>
      </c>
      <c r="F190" s="108" t="s">
        <v>69</v>
      </c>
      <c r="G190" s="107" t="s">
        <v>70</v>
      </c>
      <c r="H190" s="107" t="s">
        <v>68</v>
      </c>
      <c r="I190" s="107" t="s">
        <v>69</v>
      </c>
      <c r="J190" s="107" t="s">
        <v>70</v>
      </c>
      <c r="K190" s="108" t="s">
        <v>68</v>
      </c>
      <c r="L190" s="108" t="s">
        <v>69</v>
      </c>
      <c r="M190" s="108" t="s">
        <v>70</v>
      </c>
      <c r="N190" s="114"/>
      <c r="O190" s="356"/>
    </row>
    <row r="191" spans="1:15" s="176" customFormat="1" ht="24.95" customHeight="1">
      <c r="A191" s="229">
        <v>37320</v>
      </c>
      <c r="B191" s="230"/>
      <c r="C191" s="230" t="s">
        <v>19</v>
      </c>
      <c r="D191" s="231" t="s">
        <v>119</v>
      </c>
      <c r="E191" s="232">
        <v>2</v>
      </c>
      <c r="F191" s="232">
        <v>24000</v>
      </c>
      <c r="G191" s="233">
        <f t="shared" ref="G191:G197" si="3">E191*F191</f>
        <v>48000</v>
      </c>
      <c r="H191" s="233">
        <v>2</v>
      </c>
      <c r="I191" s="233">
        <v>24000</v>
      </c>
      <c r="J191" s="233">
        <v>48000</v>
      </c>
      <c r="K191" s="232">
        <v>0</v>
      </c>
      <c r="L191" s="232">
        <v>0</v>
      </c>
      <c r="M191" s="232">
        <f t="shared" ref="M191:M197" si="4">K191*L191</f>
        <v>0</v>
      </c>
      <c r="N191" s="253" t="s">
        <v>563</v>
      </c>
      <c r="O191" s="324" t="s">
        <v>561</v>
      </c>
    </row>
    <row r="192" spans="1:15" s="120" customFormat="1" ht="24.95" customHeight="1">
      <c r="A192" s="145">
        <v>37320</v>
      </c>
      <c r="B192" s="121"/>
      <c r="C192" s="121" t="s">
        <v>19</v>
      </c>
      <c r="D192" s="137" t="s">
        <v>121</v>
      </c>
      <c r="E192" s="123">
        <v>2</v>
      </c>
      <c r="F192" s="123">
        <v>32600</v>
      </c>
      <c r="G192" s="124">
        <f t="shared" si="3"/>
        <v>65200</v>
      </c>
      <c r="H192" s="124">
        <v>1</v>
      </c>
      <c r="I192" s="124">
        <v>32600</v>
      </c>
      <c r="J192" s="124">
        <v>32600</v>
      </c>
      <c r="K192" s="123">
        <v>1</v>
      </c>
      <c r="L192" s="123">
        <v>32600</v>
      </c>
      <c r="M192" s="123">
        <f t="shared" si="4"/>
        <v>32600</v>
      </c>
      <c r="N192" s="137" t="s">
        <v>564</v>
      </c>
      <c r="O192" s="320" t="s">
        <v>520</v>
      </c>
    </row>
    <row r="193" spans="1:15" s="120" customFormat="1" ht="24.95" customHeight="1">
      <c r="A193" s="145">
        <v>37320</v>
      </c>
      <c r="B193" s="121"/>
      <c r="C193" s="121" t="s">
        <v>19</v>
      </c>
      <c r="D193" s="128" t="s">
        <v>122</v>
      </c>
      <c r="E193" s="123">
        <v>1</v>
      </c>
      <c r="F193" s="123">
        <v>112000</v>
      </c>
      <c r="G193" s="124">
        <f t="shared" si="3"/>
        <v>112000</v>
      </c>
      <c r="H193" s="124"/>
      <c r="I193" s="124"/>
      <c r="J193" s="124"/>
      <c r="K193" s="123">
        <v>1</v>
      </c>
      <c r="L193" s="123">
        <v>112000</v>
      </c>
      <c r="M193" s="123">
        <f t="shared" si="4"/>
        <v>112000</v>
      </c>
      <c r="N193" s="137" t="s">
        <v>267</v>
      </c>
      <c r="O193" s="320" t="s">
        <v>120</v>
      </c>
    </row>
    <row r="194" spans="1:15" s="120" customFormat="1" ht="24.95" customHeight="1">
      <c r="A194" s="221">
        <v>37320</v>
      </c>
      <c r="B194" s="222"/>
      <c r="C194" s="222" t="s">
        <v>19</v>
      </c>
      <c r="D194" s="223" t="s">
        <v>123</v>
      </c>
      <c r="E194" s="220">
        <v>1</v>
      </c>
      <c r="F194" s="220">
        <v>22800</v>
      </c>
      <c r="G194" s="224">
        <f t="shared" si="3"/>
        <v>22800</v>
      </c>
      <c r="H194" s="224">
        <v>1</v>
      </c>
      <c r="I194" s="224">
        <v>22800</v>
      </c>
      <c r="J194" s="224">
        <v>22800</v>
      </c>
      <c r="K194" s="220">
        <v>0</v>
      </c>
      <c r="L194" s="220">
        <v>0</v>
      </c>
      <c r="M194" s="220">
        <f t="shared" si="4"/>
        <v>0</v>
      </c>
      <c r="N194" s="225" t="s">
        <v>233</v>
      </c>
      <c r="O194" s="254" t="s">
        <v>120</v>
      </c>
    </row>
    <row r="195" spans="1:15" s="176" customFormat="1" ht="24.95" customHeight="1">
      <c r="A195" s="145">
        <v>37320</v>
      </c>
      <c r="B195" s="121"/>
      <c r="C195" s="121" t="s">
        <v>19</v>
      </c>
      <c r="D195" s="122" t="s">
        <v>124</v>
      </c>
      <c r="E195" s="123">
        <v>1</v>
      </c>
      <c r="F195" s="123">
        <v>19500</v>
      </c>
      <c r="G195" s="124">
        <f t="shared" si="3"/>
        <v>19500</v>
      </c>
      <c r="H195" s="124"/>
      <c r="I195" s="124"/>
      <c r="J195" s="124"/>
      <c r="K195" s="123">
        <v>1</v>
      </c>
      <c r="L195" s="123">
        <v>19500</v>
      </c>
      <c r="M195" s="123">
        <f t="shared" si="4"/>
        <v>19500</v>
      </c>
      <c r="N195" s="137" t="s">
        <v>234</v>
      </c>
      <c r="O195" s="320" t="s">
        <v>120</v>
      </c>
    </row>
    <row r="196" spans="1:15" s="176" customFormat="1" ht="24.95" customHeight="1">
      <c r="A196" s="145">
        <v>37320</v>
      </c>
      <c r="B196" s="121"/>
      <c r="C196" s="121" t="s">
        <v>19</v>
      </c>
      <c r="D196" s="122" t="s">
        <v>125</v>
      </c>
      <c r="E196" s="123">
        <v>1</v>
      </c>
      <c r="F196" s="123">
        <v>41300</v>
      </c>
      <c r="G196" s="124">
        <f t="shared" si="3"/>
        <v>41300</v>
      </c>
      <c r="H196" s="124"/>
      <c r="I196" s="124"/>
      <c r="J196" s="124"/>
      <c r="K196" s="123">
        <v>1</v>
      </c>
      <c r="L196" s="123">
        <v>41300</v>
      </c>
      <c r="M196" s="123">
        <f t="shared" si="4"/>
        <v>41300</v>
      </c>
      <c r="N196" s="137" t="s">
        <v>235</v>
      </c>
      <c r="O196" s="320" t="s">
        <v>120</v>
      </c>
    </row>
    <row r="197" spans="1:15" s="120" customFormat="1" ht="24.95" customHeight="1">
      <c r="A197" s="221">
        <v>37333</v>
      </c>
      <c r="B197" s="222"/>
      <c r="C197" s="222" t="s">
        <v>135</v>
      </c>
      <c r="D197" s="223" t="s">
        <v>136</v>
      </c>
      <c r="E197" s="220">
        <v>5</v>
      </c>
      <c r="F197" s="220">
        <v>16400</v>
      </c>
      <c r="G197" s="224">
        <f t="shared" si="3"/>
        <v>82000</v>
      </c>
      <c r="H197" s="224">
        <v>4</v>
      </c>
      <c r="I197" s="224">
        <v>16400</v>
      </c>
      <c r="J197" s="224">
        <v>65600</v>
      </c>
      <c r="K197" s="220">
        <v>0</v>
      </c>
      <c r="L197" s="220">
        <v>0</v>
      </c>
      <c r="M197" s="220">
        <f t="shared" si="4"/>
        <v>0</v>
      </c>
      <c r="N197" s="225" t="s">
        <v>266</v>
      </c>
      <c r="O197" s="254" t="s">
        <v>562</v>
      </c>
    </row>
    <row r="198" spans="1:15" s="176" customFormat="1" ht="24.95" customHeight="1">
      <c r="A198" s="145"/>
      <c r="B198" s="121"/>
      <c r="C198" s="121"/>
      <c r="D198" s="128"/>
      <c r="E198" s="123"/>
      <c r="F198" s="123"/>
      <c r="G198" s="243"/>
      <c r="H198" s="243"/>
      <c r="I198" s="243"/>
      <c r="J198" s="243"/>
      <c r="K198" s="244"/>
      <c r="L198" s="244"/>
      <c r="M198" s="244"/>
      <c r="N198" s="137"/>
      <c r="O198" s="125"/>
    </row>
    <row r="199" spans="1:15" ht="24.95" customHeight="1">
      <c r="A199" s="146"/>
      <c r="B199" s="110"/>
      <c r="C199" s="110"/>
      <c r="D199" s="110"/>
      <c r="E199" s="110"/>
      <c r="F199" s="110"/>
      <c r="G199" s="110"/>
      <c r="H199" s="110"/>
      <c r="I199" s="110"/>
      <c r="J199" s="110"/>
      <c r="K199" s="110"/>
      <c r="L199" s="110"/>
      <c r="M199" s="110"/>
      <c r="N199" s="110"/>
      <c r="O199" s="111"/>
    </row>
    <row r="200" spans="1:15" s="120" customFormat="1" ht="24.95" customHeight="1">
      <c r="A200" s="145"/>
      <c r="B200" s="121"/>
      <c r="C200" s="121"/>
      <c r="D200" s="128"/>
      <c r="E200" s="123"/>
      <c r="F200" s="123"/>
      <c r="G200" s="124"/>
      <c r="H200" s="124"/>
      <c r="I200" s="124"/>
      <c r="J200" s="124"/>
      <c r="K200" s="123"/>
      <c r="L200" s="123"/>
      <c r="M200" s="123"/>
      <c r="N200" s="137"/>
      <c r="O200" s="125"/>
    </row>
    <row r="201" spans="1:15" s="120" customFormat="1" ht="24.95" customHeight="1">
      <c r="A201" s="145"/>
      <c r="B201" s="121"/>
      <c r="C201" s="121"/>
      <c r="D201" s="128"/>
      <c r="E201" s="123"/>
      <c r="F201" s="123"/>
      <c r="G201" s="124"/>
      <c r="H201" s="124"/>
      <c r="I201" s="124"/>
      <c r="J201" s="124"/>
      <c r="K201" s="123"/>
      <c r="L201" s="123"/>
      <c r="M201" s="123"/>
      <c r="N201" s="137"/>
      <c r="O201" s="125"/>
    </row>
    <row r="202" spans="1:15" s="120" customFormat="1" ht="24.95" customHeight="1">
      <c r="A202" s="145"/>
      <c r="B202" s="121"/>
      <c r="C202" s="121"/>
      <c r="D202" s="128"/>
      <c r="E202" s="123"/>
      <c r="F202" s="123"/>
      <c r="G202" s="124"/>
      <c r="H202" s="124"/>
      <c r="I202" s="124"/>
      <c r="J202" s="124"/>
      <c r="K202" s="123"/>
      <c r="L202" s="123"/>
      <c r="M202" s="123"/>
      <c r="N202" s="137"/>
      <c r="O202" s="125"/>
    </row>
    <row r="203" spans="1:15" s="120" customFormat="1" ht="24.95" customHeight="1">
      <c r="A203" s="145"/>
      <c r="B203" s="121"/>
      <c r="C203" s="121"/>
      <c r="D203" s="128"/>
      <c r="E203" s="123"/>
      <c r="F203" s="123"/>
      <c r="G203" s="124"/>
      <c r="H203" s="124"/>
      <c r="I203" s="124"/>
      <c r="J203" s="124"/>
      <c r="K203" s="123"/>
      <c r="L203" s="123"/>
      <c r="M203" s="123"/>
      <c r="N203" s="137"/>
      <c r="O203" s="125"/>
    </row>
    <row r="204" spans="1:15" s="120" customFormat="1" ht="24.95" customHeight="1" thickBot="1">
      <c r="A204" s="147"/>
      <c r="B204" s="129"/>
      <c r="C204" s="129"/>
      <c r="D204" s="130"/>
      <c r="E204" s="131"/>
      <c r="F204" s="131"/>
      <c r="G204" s="132"/>
      <c r="H204" s="132"/>
      <c r="I204" s="132"/>
      <c r="J204" s="132"/>
      <c r="K204" s="131"/>
      <c r="L204" s="131"/>
      <c r="M204" s="131"/>
      <c r="N204" s="133"/>
      <c r="O204" s="134"/>
    </row>
    <row r="205" spans="1:15" ht="24.75" customHeight="1"/>
  </sheetData>
  <mergeCells count="64">
    <mergeCell ref="K163:M163"/>
    <mergeCell ref="O163:O164"/>
    <mergeCell ref="A163:A164"/>
    <mergeCell ref="B163:B164"/>
    <mergeCell ref="C163:C164"/>
    <mergeCell ref="D163:D164"/>
    <mergeCell ref="E163:G163"/>
    <mergeCell ref="H163:J163"/>
    <mergeCell ref="K137:M137"/>
    <mergeCell ref="O137:O138"/>
    <mergeCell ref="A189:A190"/>
    <mergeCell ref="B189:B190"/>
    <mergeCell ref="C189:C190"/>
    <mergeCell ref="D189:D190"/>
    <mergeCell ref="E189:G189"/>
    <mergeCell ref="H189:J189"/>
    <mergeCell ref="K189:M189"/>
    <mergeCell ref="O189:O190"/>
    <mergeCell ref="A137:A138"/>
    <mergeCell ref="B137:B138"/>
    <mergeCell ref="C137:C138"/>
    <mergeCell ref="D137:D138"/>
    <mergeCell ref="E137:G137"/>
    <mergeCell ref="H137:J137"/>
    <mergeCell ref="K85:M85"/>
    <mergeCell ref="O85:O86"/>
    <mergeCell ref="A111:A112"/>
    <mergeCell ref="B111:B112"/>
    <mergeCell ref="C111:C112"/>
    <mergeCell ref="D111:D112"/>
    <mergeCell ref="E111:G111"/>
    <mergeCell ref="H111:J111"/>
    <mergeCell ref="K111:M111"/>
    <mergeCell ref="O111:O112"/>
    <mergeCell ref="A85:A86"/>
    <mergeCell ref="B85:B86"/>
    <mergeCell ref="C85:C86"/>
    <mergeCell ref="D85:D86"/>
    <mergeCell ref="E85:G85"/>
    <mergeCell ref="H85:J85"/>
    <mergeCell ref="A8:A9"/>
    <mergeCell ref="B8:B9"/>
    <mergeCell ref="C8:C9"/>
    <mergeCell ref="D8:D9"/>
    <mergeCell ref="O8:O9"/>
    <mergeCell ref="H8:J8"/>
    <mergeCell ref="K8:M8"/>
    <mergeCell ref="E8:G8"/>
    <mergeCell ref="K59:M59"/>
    <mergeCell ref="A59:A60"/>
    <mergeCell ref="B59:B60"/>
    <mergeCell ref="C59:C60"/>
    <mergeCell ref="D59:D60"/>
    <mergeCell ref="H59:J59"/>
    <mergeCell ref="O59:O60"/>
    <mergeCell ref="A33:A34"/>
    <mergeCell ref="B33:B34"/>
    <mergeCell ref="C33:C34"/>
    <mergeCell ref="D33:D34"/>
    <mergeCell ref="E33:G33"/>
    <mergeCell ref="H33:J33"/>
    <mergeCell ref="K33:M33"/>
    <mergeCell ref="O33:O34"/>
    <mergeCell ref="E59:G59"/>
  </mergeCells>
  <phoneticPr fontId="1"/>
  <pageMargins left="0.43307086614173229" right="0.55118110236220474" top="0.52" bottom="0.68" header="0.31" footer="0.36"/>
  <pageSetup paperSize="9" scale="94" orientation="landscape" horizontalDpi="400" verticalDpi="400" r:id="rId1"/>
  <headerFooter alignWithMargins="0"/>
  <rowBreaks count="7" manualBreakCount="7">
    <brk id="25" max="14" man="1"/>
    <brk id="51" max="14" man="1"/>
    <brk id="77" max="14" man="1"/>
    <brk id="103" max="14" man="1"/>
    <brk id="129" max="14" man="1"/>
    <brk id="155" max="14" man="1"/>
    <brk id="181" max="14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O27"/>
  <sheetViews>
    <sheetView view="pageBreakPreview" zoomScaleNormal="100" zoomScaleSheetLayoutView="100" workbookViewId="0">
      <selection activeCell="X26" sqref="X26"/>
    </sheetView>
  </sheetViews>
  <sheetFormatPr defaultRowHeight="13.5"/>
  <cols>
    <col min="1" max="1" width="13" customWidth="1"/>
    <col min="4" max="4" width="16.375" customWidth="1"/>
    <col min="5" max="5" width="5.125" style="7" customWidth="1"/>
    <col min="6" max="6" width="9.25" style="7" customWidth="1"/>
    <col min="7" max="7" width="9.75" style="7" customWidth="1"/>
    <col min="8" max="8" width="5.125" style="7" customWidth="1"/>
    <col min="9" max="9" width="9" style="7"/>
    <col min="10" max="10" width="9.75" style="7" customWidth="1"/>
    <col min="11" max="11" width="5.125" style="7" customWidth="1"/>
    <col min="12" max="13" width="9" style="7"/>
    <col min="15" max="15" width="17.75" customWidth="1"/>
    <col min="16" max="16" width="0.75" customWidth="1"/>
  </cols>
  <sheetData>
    <row r="1" spans="1:15" s="120" customFormat="1" ht="24.95" customHeight="1">
      <c r="A1" s="148"/>
      <c r="D1" s="135"/>
      <c r="E1" s="99"/>
      <c r="F1" s="99"/>
      <c r="G1" s="136"/>
      <c r="H1" s="136"/>
      <c r="I1" s="136"/>
      <c r="J1" s="136"/>
      <c r="K1" s="99"/>
      <c r="L1" s="99"/>
      <c r="M1" s="99"/>
      <c r="N1" s="100"/>
      <c r="O1" s="100"/>
    </row>
    <row r="2" spans="1:15" s="7" customFormat="1">
      <c r="A2" s="140"/>
      <c r="E2" s="99"/>
      <c r="F2" s="99"/>
      <c r="K2" s="99"/>
      <c r="L2" s="99"/>
      <c r="M2" s="99"/>
      <c r="N2" s="100"/>
    </row>
    <row r="3" spans="1:15" s="7" customFormat="1">
      <c r="A3" s="140" t="s">
        <v>52</v>
      </c>
      <c r="E3" s="99"/>
      <c r="F3" s="99"/>
      <c r="K3" s="99"/>
      <c r="L3" s="99"/>
      <c r="M3" s="99"/>
      <c r="N3" s="100"/>
    </row>
    <row r="4" spans="1:15" s="7" customFormat="1" ht="24">
      <c r="A4" s="140"/>
      <c r="E4" s="101" t="s">
        <v>53</v>
      </c>
      <c r="F4" s="99"/>
      <c r="K4" s="99"/>
      <c r="L4" s="99"/>
      <c r="M4" s="99"/>
      <c r="N4" s="100"/>
    </row>
    <row r="5" spans="1:15" s="7" customFormat="1" ht="14.25" thickBot="1">
      <c r="A5" s="140"/>
      <c r="E5" s="99"/>
      <c r="F5" s="99"/>
      <c r="K5" s="99"/>
      <c r="L5" s="99"/>
      <c r="M5" s="99"/>
      <c r="N5" s="100"/>
    </row>
    <row r="6" spans="1:15" s="7" customFormat="1" ht="14.25" thickBot="1">
      <c r="A6" s="141"/>
      <c r="B6" s="102" t="s">
        <v>54</v>
      </c>
      <c r="C6" s="103" t="s">
        <v>55</v>
      </c>
      <c r="E6" s="99"/>
      <c r="F6" s="104" t="s">
        <v>21</v>
      </c>
      <c r="G6" s="105"/>
      <c r="K6" s="99"/>
      <c r="L6" s="99"/>
      <c r="M6" s="99"/>
      <c r="N6" s="100"/>
    </row>
    <row r="7" spans="1:15" s="7" customFormat="1" ht="14.25" thickBot="1">
      <c r="A7" s="142" t="s">
        <v>56</v>
      </c>
      <c r="C7" s="91"/>
      <c r="E7" s="99"/>
      <c r="F7" s="104"/>
      <c r="G7" s="105" t="s">
        <v>81</v>
      </c>
      <c r="H7" s="105"/>
      <c r="K7" s="99"/>
      <c r="L7" s="99"/>
      <c r="M7" s="99"/>
      <c r="N7" s="100"/>
    </row>
    <row r="8" spans="1:15" s="7" customFormat="1" ht="14.25" thickBot="1">
      <c r="A8" s="143" t="s">
        <v>57</v>
      </c>
      <c r="B8" s="105"/>
      <c r="C8" s="92"/>
      <c r="E8" s="99"/>
      <c r="F8" s="99"/>
      <c r="K8" s="99"/>
      <c r="L8" s="99"/>
      <c r="M8" s="99"/>
      <c r="N8" s="93" t="s">
        <v>58</v>
      </c>
      <c r="O8" s="94" t="s">
        <v>377</v>
      </c>
    </row>
    <row r="9" spans="1:15" s="7" customFormat="1" ht="14.25" thickBot="1">
      <c r="A9" s="140"/>
      <c r="E9" s="99"/>
      <c r="F9" s="99"/>
      <c r="K9" s="99"/>
      <c r="L9" s="99"/>
      <c r="M9" s="99"/>
      <c r="N9" s="100"/>
    </row>
    <row r="10" spans="1:15" s="7" customFormat="1">
      <c r="A10" s="357" t="s">
        <v>59</v>
      </c>
      <c r="B10" s="359" t="s">
        <v>60</v>
      </c>
      <c r="C10" s="354" t="s">
        <v>61</v>
      </c>
      <c r="D10" s="354" t="s">
        <v>62</v>
      </c>
      <c r="E10" s="351" t="s">
        <v>63</v>
      </c>
      <c r="F10" s="352"/>
      <c r="G10" s="353"/>
      <c r="H10" s="354" t="s">
        <v>64</v>
      </c>
      <c r="I10" s="354"/>
      <c r="J10" s="354"/>
      <c r="K10" s="351" t="s">
        <v>65</v>
      </c>
      <c r="L10" s="352"/>
      <c r="M10" s="353"/>
      <c r="N10" s="106" t="s">
        <v>66</v>
      </c>
      <c r="O10" s="355" t="s">
        <v>67</v>
      </c>
    </row>
    <row r="11" spans="1:15" s="7" customFormat="1" ht="14.25" thickBot="1">
      <c r="A11" s="358"/>
      <c r="B11" s="360"/>
      <c r="C11" s="361"/>
      <c r="D11" s="361"/>
      <c r="E11" s="108" t="s">
        <v>68</v>
      </c>
      <c r="F11" s="108" t="s">
        <v>69</v>
      </c>
      <c r="G11" s="107" t="s">
        <v>70</v>
      </c>
      <c r="H11" s="107" t="s">
        <v>68</v>
      </c>
      <c r="I11" s="107" t="s">
        <v>69</v>
      </c>
      <c r="J11" s="107" t="s">
        <v>70</v>
      </c>
      <c r="K11" s="108" t="s">
        <v>68</v>
      </c>
      <c r="L11" s="108" t="s">
        <v>69</v>
      </c>
      <c r="M11" s="108" t="s">
        <v>70</v>
      </c>
      <c r="N11" s="114"/>
      <c r="O11" s="356"/>
    </row>
    <row r="12" spans="1:15" s="7" customFormat="1" ht="22.5">
      <c r="A12" s="144">
        <v>40228</v>
      </c>
      <c r="B12" s="115"/>
      <c r="C12" s="115" t="s">
        <v>268</v>
      </c>
      <c r="D12" s="127" t="s">
        <v>490</v>
      </c>
      <c r="E12" s="117">
        <v>1</v>
      </c>
      <c r="F12" s="117">
        <v>49980</v>
      </c>
      <c r="G12" s="118">
        <f t="shared" ref="G12:G17" si="0">E12*F12</f>
        <v>49980</v>
      </c>
      <c r="H12" s="118"/>
      <c r="I12" s="118"/>
      <c r="J12" s="118"/>
      <c r="K12" s="117">
        <v>1</v>
      </c>
      <c r="L12" s="117">
        <v>49980</v>
      </c>
      <c r="M12" s="117">
        <f t="shared" ref="M12:M17" si="1">K12*L12</f>
        <v>49980</v>
      </c>
      <c r="N12" s="138" t="s">
        <v>379</v>
      </c>
      <c r="O12" s="265" t="s">
        <v>82</v>
      </c>
    </row>
    <row r="13" spans="1:15" s="7" customFormat="1" ht="24.75" customHeight="1">
      <c r="A13" s="221">
        <v>40269</v>
      </c>
      <c r="B13" s="222"/>
      <c r="C13" s="222" t="s">
        <v>268</v>
      </c>
      <c r="D13" s="227" t="s">
        <v>491</v>
      </c>
      <c r="E13" s="220">
        <v>1</v>
      </c>
      <c r="F13" s="220">
        <v>5953</v>
      </c>
      <c r="G13" s="224">
        <f t="shared" si="0"/>
        <v>5953</v>
      </c>
      <c r="H13" s="220">
        <v>1</v>
      </c>
      <c r="I13" s="220">
        <v>5953</v>
      </c>
      <c r="J13" s="224">
        <f>H13*I13</f>
        <v>5953</v>
      </c>
      <c r="K13" s="220">
        <v>0</v>
      </c>
      <c r="L13" s="220">
        <v>0</v>
      </c>
      <c r="M13" s="220">
        <f t="shared" si="1"/>
        <v>0</v>
      </c>
      <c r="N13" s="223" t="s">
        <v>389</v>
      </c>
      <c r="O13" s="246" t="s">
        <v>82</v>
      </c>
    </row>
    <row r="14" spans="1:15" s="7" customFormat="1" ht="24.75" customHeight="1">
      <c r="A14" s="221">
        <v>40269</v>
      </c>
      <c r="B14" s="222"/>
      <c r="C14" s="222" t="s">
        <v>268</v>
      </c>
      <c r="D14" s="227" t="s">
        <v>492</v>
      </c>
      <c r="E14" s="220">
        <v>1</v>
      </c>
      <c r="F14" s="220">
        <v>3748</v>
      </c>
      <c r="G14" s="224">
        <f t="shared" si="0"/>
        <v>3748</v>
      </c>
      <c r="H14" s="220">
        <v>1</v>
      </c>
      <c r="I14" s="220">
        <v>3748</v>
      </c>
      <c r="J14" s="224">
        <f>H14*I14</f>
        <v>3748</v>
      </c>
      <c r="K14" s="220">
        <v>0</v>
      </c>
      <c r="L14" s="220">
        <v>0</v>
      </c>
      <c r="M14" s="220">
        <f t="shared" si="1"/>
        <v>0</v>
      </c>
      <c r="N14" s="223" t="s">
        <v>390</v>
      </c>
      <c r="O14" s="246" t="s">
        <v>82</v>
      </c>
    </row>
    <row r="15" spans="1:15" s="7" customFormat="1" ht="24.75" customHeight="1">
      <c r="A15" s="221">
        <v>40269</v>
      </c>
      <c r="B15" s="222"/>
      <c r="C15" s="222" t="s">
        <v>268</v>
      </c>
      <c r="D15" s="227" t="s">
        <v>493</v>
      </c>
      <c r="E15" s="220">
        <v>2</v>
      </c>
      <c r="F15" s="220">
        <v>939</v>
      </c>
      <c r="G15" s="224">
        <f t="shared" si="0"/>
        <v>1878</v>
      </c>
      <c r="H15" s="220">
        <v>2</v>
      </c>
      <c r="I15" s="220">
        <v>939</v>
      </c>
      <c r="J15" s="224">
        <f>H15*I15</f>
        <v>1878</v>
      </c>
      <c r="K15" s="220">
        <v>0</v>
      </c>
      <c r="L15" s="220">
        <v>0</v>
      </c>
      <c r="M15" s="220">
        <f t="shared" si="1"/>
        <v>0</v>
      </c>
      <c r="N15" s="223" t="s">
        <v>391</v>
      </c>
      <c r="O15" s="246" t="s">
        <v>82</v>
      </c>
    </row>
    <row r="16" spans="1:15" s="7" customFormat="1" ht="24.75" customHeight="1">
      <c r="A16" s="145">
        <v>40269</v>
      </c>
      <c r="B16" s="121"/>
      <c r="C16" s="121" t="s">
        <v>268</v>
      </c>
      <c r="D16" s="122" t="s">
        <v>392</v>
      </c>
      <c r="E16" s="123">
        <v>1</v>
      </c>
      <c r="F16" s="123">
        <v>16170</v>
      </c>
      <c r="G16" s="124">
        <f t="shared" si="0"/>
        <v>16170</v>
      </c>
      <c r="H16" s="124"/>
      <c r="I16" s="124"/>
      <c r="J16" s="124"/>
      <c r="K16" s="123">
        <v>1</v>
      </c>
      <c r="L16" s="123">
        <v>16170</v>
      </c>
      <c r="M16" s="123">
        <f t="shared" si="1"/>
        <v>16170</v>
      </c>
      <c r="N16" s="128" t="s">
        <v>393</v>
      </c>
      <c r="O16" s="139" t="s">
        <v>82</v>
      </c>
    </row>
    <row r="17" spans="1:15" s="7" customFormat="1" ht="24.75" customHeight="1">
      <c r="A17" s="145">
        <v>40269</v>
      </c>
      <c r="B17" s="121"/>
      <c r="C17" s="121" t="s">
        <v>268</v>
      </c>
      <c r="D17" s="122" t="s">
        <v>494</v>
      </c>
      <c r="E17" s="123">
        <v>1</v>
      </c>
      <c r="F17" s="123">
        <v>39900</v>
      </c>
      <c r="G17" s="124">
        <f t="shared" si="0"/>
        <v>39900</v>
      </c>
      <c r="H17" s="124"/>
      <c r="I17" s="124"/>
      <c r="J17" s="124"/>
      <c r="K17" s="123">
        <v>1</v>
      </c>
      <c r="L17" s="123">
        <v>39900</v>
      </c>
      <c r="M17" s="123">
        <f t="shared" si="1"/>
        <v>39900</v>
      </c>
      <c r="N17" s="128" t="s">
        <v>394</v>
      </c>
      <c r="O17" s="139" t="s">
        <v>82</v>
      </c>
    </row>
    <row r="18" spans="1:15" s="7" customFormat="1" ht="24.75" customHeight="1">
      <c r="A18" s="145"/>
      <c r="B18" s="121"/>
      <c r="C18" s="121"/>
      <c r="D18" s="128"/>
      <c r="E18" s="123"/>
      <c r="F18" s="123"/>
      <c r="G18" s="124"/>
      <c r="H18" s="124"/>
      <c r="I18" s="124"/>
      <c r="J18" s="124"/>
      <c r="K18" s="123"/>
      <c r="L18" s="123"/>
      <c r="M18" s="123"/>
      <c r="N18" s="137"/>
      <c r="O18" s="139"/>
    </row>
    <row r="19" spans="1:15" s="7" customFormat="1" ht="24.75" customHeight="1">
      <c r="A19" s="145"/>
      <c r="B19" s="121"/>
      <c r="C19" s="121"/>
      <c r="D19" s="128"/>
      <c r="E19" s="123"/>
      <c r="F19" s="123"/>
      <c r="G19" s="124"/>
      <c r="H19" s="124"/>
      <c r="I19" s="124"/>
      <c r="J19" s="124"/>
      <c r="K19" s="123"/>
      <c r="L19" s="123"/>
      <c r="M19" s="124"/>
      <c r="N19" s="137"/>
      <c r="O19" s="139"/>
    </row>
    <row r="20" spans="1:15" s="7" customFormat="1" ht="24.75" customHeight="1">
      <c r="A20" s="145"/>
      <c r="B20" s="121"/>
      <c r="C20" s="121"/>
      <c r="D20" s="128"/>
      <c r="E20" s="123"/>
      <c r="F20" s="123"/>
      <c r="G20" s="124"/>
      <c r="H20" s="124"/>
      <c r="I20" s="124"/>
      <c r="J20" s="124"/>
      <c r="K20" s="123"/>
      <c r="L20" s="123"/>
      <c r="M20" s="124"/>
      <c r="N20" s="137"/>
      <c r="O20" s="139"/>
    </row>
    <row r="21" spans="1:15" s="7" customFormat="1" ht="24.75" customHeight="1">
      <c r="A21" s="145"/>
      <c r="B21" s="121"/>
      <c r="C21" s="121"/>
      <c r="D21" s="128"/>
      <c r="E21" s="123"/>
      <c r="F21" s="123"/>
      <c r="G21" s="124"/>
      <c r="H21" s="124"/>
      <c r="I21" s="124"/>
      <c r="J21" s="124"/>
      <c r="K21" s="123"/>
      <c r="L21" s="123"/>
      <c r="M21" s="124"/>
      <c r="N21" s="137"/>
      <c r="O21" s="139"/>
    </row>
    <row r="22" spans="1:15" s="7" customFormat="1" ht="24.75" customHeight="1">
      <c r="A22" s="145"/>
      <c r="B22" s="121"/>
      <c r="C22" s="121"/>
      <c r="D22" s="128"/>
      <c r="E22" s="123"/>
      <c r="F22" s="123"/>
      <c r="G22" s="124"/>
      <c r="H22" s="124"/>
      <c r="I22" s="124"/>
      <c r="J22" s="124"/>
      <c r="K22" s="123"/>
      <c r="L22" s="123"/>
      <c r="M22" s="124"/>
      <c r="N22" s="137"/>
      <c r="O22" s="139"/>
    </row>
    <row r="23" spans="1:15" s="7" customFormat="1" ht="24.75" customHeight="1">
      <c r="A23" s="145"/>
      <c r="B23" s="121"/>
      <c r="C23" s="121"/>
      <c r="D23" s="128"/>
      <c r="E23" s="123"/>
      <c r="F23" s="123"/>
      <c r="G23" s="124"/>
      <c r="H23" s="124"/>
      <c r="I23" s="124"/>
      <c r="J23" s="124"/>
      <c r="K23" s="123"/>
      <c r="L23" s="123"/>
      <c r="M23" s="124"/>
      <c r="N23" s="137"/>
      <c r="O23" s="139"/>
    </row>
    <row r="24" spans="1:15" s="7" customFormat="1" ht="24.75" customHeight="1">
      <c r="A24" s="145"/>
      <c r="B24" s="121"/>
      <c r="C24" s="121"/>
      <c r="D24" s="128"/>
      <c r="E24" s="123"/>
      <c r="F24" s="123"/>
      <c r="G24" s="124"/>
      <c r="H24" s="124"/>
      <c r="I24" s="124"/>
      <c r="J24" s="124"/>
      <c r="K24" s="123"/>
      <c r="L24" s="123"/>
      <c r="M24" s="124"/>
      <c r="N24" s="137"/>
      <c r="O24" s="139"/>
    </row>
    <row r="25" spans="1:15" s="7" customFormat="1" ht="24.75" customHeight="1">
      <c r="A25" s="145"/>
      <c r="B25" s="121"/>
      <c r="C25" s="121"/>
      <c r="D25" s="128"/>
      <c r="E25" s="123"/>
      <c r="F25" s="123"/>
      <c r="G25" s="124"/>
      <c r="H25" s="124"/>
      <c r="I25" s="124"/>
      <c r="J25" s="124"/>
      <c r="K25" s="123"/>
      <c r="L25" s="123"/>
      <c r="M25" s="124"/>
      <c r="N25" s="137"/>
      <c r="O25" s="139"/>
    </row>
    <row r="26" spans="1:15" s="7" customFormat="1" ht="24.75" customHeight="1">
      <c r="A26" s="145"/>
      <c r="B26" s="121"/>
      <c r="C26" s="121"/>
      <c r="D26" s="128"/>
      <c r="E26" s="123"/>
      <c r="F26" s="123"/>
      <c r="G26" s="124"/>
      <c r="H26" s="124"/>
      <c r="I26" s="124"/>
      <c r="J26" s="124"/>
      <c r="K26" s="123"/>
      <c r="L26" s="123"/>
      <c r="M26" s="124"/>
      <c r="N26" s="137"/>
      <c r="O26" s="139"/>
    </row>
    <row r="27" spans="1:15" s="7" customFormat="1" ht="24.75" customHeight="1" thickBot="1">
      <c r="A27" s="147"/>
      <c r="B27" s="129"/>
      <c r="C27" s="152"/>
      <c r="D27" s="130"/>
      <c r="E27" s="131"/>
      <c r="F27" s="131"/>
      <c r="G27" s="132"/>
      <c r="H27" s="132"/>
      <c r="I27" s="132"/>
      <c r="J27" s="132"/>
      <c r="K27" s="131"/>
      <c r="L27" s="131"/>
      <c r="M27" s="131"/>
      <c r="N27" s="133"/>
      <c r="O27" s="151"/>
    </row>
  </sheetData>
  <mergeCells count="8">
    <mergeCell ref="K10:M10"/>
    <mergeCell ref="O10:O11"/>
    <mergeCell ref="A10:A11"/>
    <mergeCell ref="B10:B11"/>
    <mergeCell ref="C10:C11"/>
    <mergeCell ref="D10:D11"/>
    <mergeCell ref="E10:G10"/>
    <mergeCell ref="H10:J10"/>
  </mergeCells>
  <phoneticPr fontId="1"/>
  <pageMargins left="0.44" right="0.55000000000000004" top="0.43" bottom="0.71" header="0.28000000000000003" footer="0.49"/>
  <pageSetup paperSize="9" scale="95" orientation="landscape" horizontalDpi="400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4</vt:i4>
      </vt:variant>
    </vt:vector>
  </HeadingPairs>
  <TitlesOfParts>
    <vt:vector size="14" baseType="lpstr">
      <vt:lpstr>デイルーム</vt:lpstr>
      <vt:lpstr>デイルーム (認知)</vt:lpstr>
      <vt:lpstr>浴室・脱衣</vt:lpstr>
      <vt:lpstr>厨房・給食室</vt:lpstr>
      <vt:lpstr>事務室</vt:lpstr>
      <vt:lpstr>玄関・情報ラウンジ</vt:lpstr>
      <vt:lpstr>相談室</vt:lpstr>
      <vt:lpstr>ケアプラザ2F</vt:lpstr>
      <vt:lpstr>相談強化</vt:lpstr>
      <vt:lpstr>工事対応備品</vt:lpstr>
      <vt:lpstr>ケアプラザ2F!Print_Area</vt:lpstr>
      <vt:lpstr>玄関・情報ラウンジ!Print_Area</vt:lpstr>
      <vt:lpstr>事務室!Print_Area</vt:lpstr>
      <vt:lpstr>浴室・脱衣!Print_Area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lastPrinted>2019-12-26T05:03:09Z</cp:lastPrinted>
  <dcterms:created xsi:type="dcterms:W3CDTF">1601-01-01T00:00:00Z</dcterms:created>
  <dcterms:modified xsi:type="dcterms:W3CDTF">2020-01-06T04:44:55Z</dcterms:modified>
  <cp:category/>
</cp:coreProperties>
</file>