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0615" yWindow="690" windowWidth="14400" windowHeight="10875"/>
  </bookViews>
  <sheets>
    <sheet name="1-1-3 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.テンプレート作成機能">#REF!</definedName>
    <definedName name="_1__123Graph_Aｸﾞﾗﾌ_1" hidden="1">[2]高齢世帯!$C$53:$C$58</definedName>
    <definedName name="_10__123Graph_Xｸﾞﾗﾌ_3" hidden="1">[1]A!$AF$18:$AF$69</definedName>
    <definedName name="_123graph" hidden="1">[3]高齢世帯!$B$53:$B$58</definedName>
    <definedName name="＿123graph_" hidden="1">[4]人口推移!$K$20:$K$30</definedName>
    <definedName name="_14__123Graph_Aｸﾞﾗﾌ_3" hidden="1">[5]人口推移!$K$20:$K$30</definedName>
    <definedName name="_2.チェック機能">#REF!</definedName>
    <definedName name="_2__123Graph_Aｸﾞﾗﾌ_2" hidden="1">[1]A!$D$67:$D$81</definedName>
    <definedName name="_2__123Graph_Aｸﾞﾗﾌ_3" hidden="1">[6]人口推移!$K$20:$K$30</definedName>
    <definedName name="_21__123Graph_Bｸﾞﾗﾌ_1" hidden="1">[7]高齢世帯!$D$53:$D$58</definedName>
    <definedName name="_28__123Graph_Bｸﾞﾗﾌ_3" hidden="1">[5]人口推移!$L$20:$L$30</definedName>
    <definedName name="_3.その他ユーザー補助機能">#REF!</definedName>
    <definedName name="_3__123Graph_Aｸﾞﾗﾌ_3" hidden="1">[1]A!$AG$18:$AG$69</definedName>
    <definedName name="_3__123Graph_Bｸﾞﾗﾌ_1" hidden="1">[2]高齢世帯!$D$53:$D$58</definedName>
    <definedName name="_35__123Graph_Cｸﾞﾗﾌ_3" hidden="1">[5]人口推移!$M$20:$M$30</definedName>
    <definedName name="_4__123Graph_Bｸﾞﾗﾌ_1" hidden="1">[1]A!$Y$10:$Y$56</definedName>
    <definedName name="_4__123Graph_Bｸﾞﾗﾌ_3" hidden="1">[6]人口推移!$L$20:$L$30</definedName>
    <definedName name="_42__123Graph_Xｸﾞﾗﾌ_1" hidden="1">[7]高齢世帯!$B$53:$B$58</definedName>
    <definedName name="_5__123Graph_Bｸﾞﾗﾌ_2" hidden="1">[1]A!$E$67:$E$81</definedName>
    <definedName name="_5__123Graph_Cｸﾞﾗﾌ_3" hidden="1">[6]人口推移!$M$20:$M$30</definedName>
    <definedName name="_6__123Graph_Bｸﾞﾗﾌ_3" hidden="1">[1]A!$AH$18:$AH$69</definedName>
    <definedName name="_6__123Graph_Xｸﾞﾗﾌ_1" hidden="1">[2]高齢世帯!$B$53:$B$58</definedName>
    <definedName name="_7__123Graph_Aｸﾞﾗﾌ_1" hidden="1">[7]高齢世帯!$C$53:$C$58</definedName>
    <definedName name="_7__123Graph_Cｸﾞﾗﾌ_2" hidden="1">[1]A!$F$67:$F$81</definedName>
    <definedName name="_8__123Graph_Cｸﾞﾗﾌ_3" hidden="1">[1]A!$AI$18:$AI$69</definedName>
    <definedName name="_9__123Graph_Xｸﾞﾗﾌ_2" hidden="1">[1]A!$C$67:$C$81</definedName>
    <definedName name="\D">[1]A!$A$2</definedName>
    <definedName name="a" hidden="1">[1]A!$F$67:$F$81</definedName>
    <definedName name="aaa" hidden="1">[1]A!$AI$18:$AI$69</definedName>
    <definedName name="aaaa" hidden="1">[1]A!$Y$10:$Y$56</definedName>
    <definedName name="aaaaa" hidden="1">[1]A!$E$67:$E$81</definedName>
    <definedName name="aaaaaa" hidden="1">[1]A!$AH$18:$AH$69</definedName>
    <definedName name="aaaaaaa" hidden="1">[1]A!$C$67:$C$81</definedName>
    <definedName name="aaaaaaaaaaaaa" hidden="1">[1]A!$AF$18:$AF$69</definedName>
    <definedName name="Table05" localSheetId="0">'1-1-3 '!#REF!</definedName>
    <definedName name="tttt" hidden="1">[1]A!$W$10:$W$56</definedName>
    <definedName name="ttttt" hidden="1">[1]A!$D$67:$D$81</definedName>
    <definedName name="ttttttt" hidden="1">[1]A!$AG$18:$AG$69</definedName>
    <definedName name="TXT_AREA">#REF!</definedName>
    <definedName name="バージョンアップ">[8]使い方!#REF!</definedName>
    <definedName name="移行手順">[8]使い方!#REF!</definedName>
    <definedName name="月">[9]パラメータ!$B$2</definedName>
    <definedName name="月ごと">#REF!</definedName>
    <definedName name="構成">[8]使い方!#REF!</definedName>
    <definedName name="自然増加数">#REF!</definedName>
    <definedName name="社会増加数">#REF!</definedName>
    <definedName name="女">#REF!</definedName>
    <definedName name="人口増加数">#REF!</definedName>
    <definedName name="世帯の型別人口">[10]Sheet1!$A$1</definedName>
    <definedName name="世帯の型別世帯数">[6]型別世帯数!#REF!</definedName>
    <definedName name="総数">#REF!</definedName>
    <definedName name="男">#REF!</definedName>
    <definedName name="年">[9]パラメータ!$B$1</definedName>
    <definedName name="年度">[9]パラメータ!#REF!</definedName>
    <definedName name="要望">[8]使い方!#REF!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6" l="1"/>
  <c r="G66" i="6" l="1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49" i="6"/>
  <c r="G40" i="6"/>
  <c r="G27" i="6"/>
  <c r="G20" i="6"/>
  <c r="G14" i="6"/>
  <c r="G9" i="6"/>
  <c r="G10" i="6"/>
  <c r="G11" i="6"/>
  <c r="G12" i="6"/>
  <c r="G13" i="6"/>
  <c r="G15" i="6"/>
  <c r="G16" i="6"/>
  <c r="G17" i="6"/>
  <c r="G18" i="6"/>
  <c r="G19" i="6"/>
  <c r="G21" i="6"/>
  <c r="G22" i="6"/>
  <c r="G7" i="6"/>
  <c r="G44" i="6" l="1"/>
  <c r="G43" i="6"/>
  <c r="G42" i="6"/>
  <c r="G41" i="6"/>
  <c r="G39" i="6"/>
  <c r="G38" i="6"/>
  <c r="G37" i="6"/>
  <c r="G36" i="6"/>
  <c r="G35" i="6"/>
  <c r="G34" i="6"/>
  <c r="G33" i="6"/>
  <c r="G32" i="6"/>
  <c r="G31" i="6"/>
  <c r="G30" i="6"/>
  <c r="G29" i="6"/>
  <c r="G28" i="6"/>
  <c r="G8" i="6"/>
  <c r="G6" i="6"/>
</calcChain>
</file>

<file path=xl/sharedStrings.xml><?xml version="1.0" encoding="utf-8"?>
<sst xmlns="http://schemas.openxmlformats.org/spreadsheetml/2006/main" count="78" uniqueCount="32">
  <si>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</si>
  <si>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</si>
  <si>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</si>
  <si>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</si>
  <si>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</si>
  <si>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</si>
  <si>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</si>
  <si>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</si>
  <si>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旭区</t>
    <rPh sb="0" eb="2">
      <t>アサヒク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</si>
  <si>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</si>
  <si>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</si>
  <si>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</si>
  <si>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2">
      <t>ツヅキ</t>
    </rPh>
    <rPh sb="2" eb="3">
      <t>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</si>
  <si>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</si>
  <si>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</si>
  <si>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</si>
  <si>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</si>
  <si>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保土ケ谷区</t>
    <rPh sb="0" eb="4">
      <t>ホドガヤ</t>
    </rPh>
    <rPh sb="4" eb="5">
      <t>ク</t>
    </rPh>
    <phoneticPr fontId="2"/>
  </si>
  <si>
    <t>図１－１－３　各区の過去5年間の人口増減</t>
    <rPh sb="0" eb="1">
      <t>ズ</t>
    </rPh>
    <rPh sb="7" eb="8">
      <t>カク</t>
    </rPh>
    <rPh sb="8" eb="9">
      <t>ク</t>
    </rPh>
    <rPh sb="10" eb="12">
      <t>カコ</t>
    </rPh>
    <rPh sb="13" eb="15">
      <t>ネンカン</t>
    </rPh>
    <rPh sb="16" eb="18">
      <t>ジンコウ</t>
    </rPh>
    <rPh sb="18" eb="20">
      <t>ゾウゲン</t>
    </rPh>
    <phoneticPr fontId="5"/>
  </si>
  <si>
    <t>過去５年の人口増減（社会増減＋自然増減）</t>
    <phoneticPr fontId="2"/>
  </si>
  <si>
    <t>過去５年の社会増減</t>
    <phoneticPr fontId="2"/>
  </si>
  <si>
    <t>過去５年の自然増減</t>
    <phoneticPr fontId="2"/>
  </si>
  <si>
    <t>資料：横浜市政策局「人口動態と年齢別人口」</t>
    <phoneticPr fontId="2"/>
  </si>
  <si>
    <t>2020(R2)</t>
    <phoneticPr fontId="2"/>
  </si>
  <si>
    <t>2019(R元)</t>
    <rPh sb="6" eb="7">
      <t>モト</t>
    </rPh>
    <phoneticPr fontId="2"/>
  </si>
  <si>
    <t>2018(H30)</t>
    <phoneticPr fontId="2"/>
  </si>
  <si>
    <t>2017(H29)</t>
    <phoneticPr fontId="2"/>
  </si>
  <si>
    <t>2016(H28)</t>
    <phoneticPr fontId="2"/>
  </si>
  <si>
    <t xml:space="preserve">https://www.city.yokohama.lg.jp/city-info/yokohamashi/tokei-chosa/portal/kankobutsu/yokohamajinko/r2dotainenrei.html
</t>
    <phoneticPr fontId="2"/>
  </si>
  <si>
    <t>５年間（2016～2020）の人口増減合計（社会増減＋自然増減）</t>
    <rPh sb="1" eb="2">
      <t>ネン</t>
    </rPh>
    <rPh sb="2" eb="3">
      <t>カン</t>
    </rPh>
    <rPh sb="15" eb="17">
      <t>ジンコウ</t>
    </rPh>
    <rPh sb="17" eb="19">
      <t>ゾウゲン</t>
    </rPh>
    <rPh sb="19" eb="21">
      <t>ゴウケイ</t>
    </rPh>
    <rPh sb="22" eb="24">
      <t>シャカイ</t>
    </rPh>
    <rPh sb="24" eb="26">
      <t>ゾウゲン</t>
    </rPh>
    <rPh sb="27" eb="29">
      <t>シゼン</t>
    </rPh>
    <rPh sb="29" eb="31">
      <t>ゾウゲン</t>
    </rPh>
    <phoneticPr fontId="5"/>
  </si>
  <si>
    <t>５年間（2016～2020）の社会増減合計</t>
    <rPh sb="1" eb="3">
      <t>ネンカン</t>
    </rPh>
    <rPh sb="15" eb="17">
      <t>シャカイ</t>
    </rPh>
    <rPh sb="17" eb="19">
      <t>ゾウゲン</t>
    </rPh>
    <rPh sb="19" eb="21">
      <t>ゴウケイ</t>
    </rPh>
    <phoneticPr fontId="5"/>
  </si>
  <si>
    <t>５年間（2016～2020）の自然増減合計</t>
    <rPh sb="1" eb="3">
      <t>ネンカン</t>
    </rPh>
    <rPh sb="15" eb="17">
      <t>シゼン</t>
    </rPh>
    <rPh sb="17" eb="19">
      <t>ゾウゲン</t>
    </rPh>
    <rPh sb="19" eb="21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</si>
</sst>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0;\-#\ ##0;\-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" fontId="11" fillId="0" borderId="0" applyFont="0" applyFill="0" applyBorder="0" applyAlignment="0" applyProtection="0"/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vertical="center"/>
    </xf>
    <xf numFmtId="38" fontId="3" fillId="0" borderId="0" xfId="0" applyNumberFormat="1" applyFont="1" applyFill="1">
      <alignment vertical="center"/>
    </xf>
    <xf numFmtId="176" fontId="8" fillId="0" borderId="0" xfId="0" applyNumberFormat="1" applyFont="1" applyBorder="1" applyAlignment="1"/>
    <xf numFmtId="176" fontId="9" fillId="0" borderId="0" xfId="0" applyNumberFormat="1" applyFont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/>
    <xf numFmtId="176" fontId="10" fillId="0" borderId="2" xfId="0" applyNumberFormat="1" applyFont="1" applyFill="1" applyBorder="1" applyAlignment="1"/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  <xf numFmtId="176" fontId="10" fillId="0" borderId="1" xfId="0" applyNumberFormat="1" applyFont="1" applyBorder="1" applyAlignment="1"/>
    <xf numFmtId="38" fontId="7" fillId="0" borderId="3" xfId="1" applyFont="1" applyFill="1" applyBorder="1" applyAlignment="1">
      <alignment vertical="center"/>
    </xf>
    <xf numFmtId="176" fontId="10" fillId="0" borderId="1" xfId="0" applyNumberFormat="1" applyFont="1" applyFill="1" applyBorder="1" applyAlignment="1"/>
    <xf numFmtId="0" fontId="3" fillId="2" borderId="2" xfId="3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</cellXfs>
  <cellStyles count="4">
    <cellStyle name="桁区切り" xfId="1" builtinId="6"/>
    <cellStyle name="標準" xfId="0" builtinId="0"/>
    <cellStyle name="標準 3" xfId="2"/>
    <cellStyle name="標準 4" xfId="3"/>
  </cellStyles>
  <dxfs count="0"/>
  <tableStyles count="0" defaultTableStyle="TableStyleMedium9" defaultPivotStyle="PivotStyleLight16"/>
  <colors>
    <mruColors>
      <color rgb="FF86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4081504936441E-2"/>
          <c:y val="9.521357689230911E-2"/>
          <c:w val="0.88421050481530272"/>
          <c:h val="0.695109726045778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'1-1-3 '!$G$4</c:f>
              <c:strCache>
                <c:ptCount val="1"/>
                <c:pt idx="0">
                  <c:v>５年間（2016～2020）の人口増減合計（社会増減＋自然増減）</c:v>
                </c:pt>
              </c:strCache>
            </c:strRef>
          </c:tx>
          <c:spPr>
            <a:solidFill>
              <a:srgbClr val="A4D76B"/>
            </a:solidFill>
            <a:ln w="12700">
              <a:noFill/>
              <a:prstDash val="solid"/>
            </a:ln>
          </c:spPr>
          <c:invertIfNegative val="0"/>
          <c:cat>
            <c:strRef>
              <c:f>'1-1-3 '!$A$5:$A$22</c:f>
              <c:strCache>
                <c:ptCount val="18"/>
                <c:pt idx="0">
                  <c:v>鶴見区</c:v>
                </c:pt>
                <c:pt idx="1">
                  <c:v>神奈川区</c:v>
                </c:pt>
                <c:pt idx="2">
                  <c:v>西区</c:v>
                </c:pt>
                <c:pt idx="3">
                  <c:v>中区</c:v>
                </c:pt>
                <c:pt idx="4">
                  <c:v>南区</c:v>
                </c:pt>
                <c:pt idx="5">
                  <c:v>港南区</c:v>
                </c:pt>
                <c:pt idx="6">
                  <c:v>保土ケ谷区</c:v>
                </c:pt>
                <c:pt idx="7">
                  <c:v>旭区</c:v>
                </c:pt>
                <c:pt idx="8">
                  <c:v>磯子区</c:v>
                </c:pt>
                <c:pt idx="9">
                  <c:v>金沢区</c:v>
                </c:pt>
                <c:pt idx="10">
                  <c:v>港北区</c:v>
                </c:pt>
                <c:pt idx="11">
                  <c:v>緑区</c:v>
                </c:pt>
                <c:pt idx="12">
                  <c:v>青葉区</c:v>
                </c:pt>
                <c:pt idx="13">
                  <c:v>都筑区</c:v>
                </c:pt>
                <c:pt idx="14">
                  <c:v>戸塚区</c:v>
                </c:pt>
                <c:pt idx="15">
                  <c:v>栄区</c:v>
                </c:pt>
                <c:pt idx="16">
                  <c:v>泉区</c:v>
                </c:pt>
                <c:pt idx="17">
                  <c:v>瀬谷区</c:v>
                </c:pt>
              </c:strCache>
            </c:strRef>
          </c:cat>
          <c:val>
            <c:numRef>
              <c:f>'1-1-3 '!$G$5:$G$22</c:f>
              <c:numCache>
                <c:formatCode>#,##0_);[Red]\(#,##0\)</c:formatCode>
                <c:ptCount val="18"/>
                <c:pt idx="0">
                  <c:v>7956</c:v>
                </c:pt>
                <c:pt idx="1">
                  <c:v>6728</c:v>
                </c:pt>
                <c:pt idx="2">
                  <c:v>5576</c:v>
                </c:pt>
                <c:pt idx="3">
                  <c:v>2318</c:v>
                </c:pt>
                <c:pt idx="4">
                  <c:v>699</c:v>
                </c:pt>
                <c:pt idx="5">
                  <c:v>-1845</c:v>
                </c:pt>
                <c:pt idx="6">
                  <c:v>702</c:v>
                </c:pt>
                <c:pt idx="7">
                  <c:v>-2827</c:v>
                </c:pt>
                <c:pt idx="8">
                  <c:v>-91</c:v>
                </c:pt>
                <c:pt idx="9">
                  <c:v>-4471</c:v>
                </c:pt>
                <c:pt idx="10">
                  <c:v>12060</c:v>
                </c:pt>
                <c:pt idx="11">
                  <c:v>2601</c:v>
                </c:pt>
                <c:pt idx="12">
                  <c:v>1737</c:v>
                </c:pt>
                <c:pt idx="13">
                  <c:v>1257</c:v>
                </c:pt>
                <c:pt idx="14">
                  <c:v>6035</c:v>
                </c:pt>
                <c:pt idx="15">
                  <c:v>-2773</c:v>
                </c:pt>
                <c:pt idx="16">
                  <c:v>-2231</c:v>
                </c:pt>
                <c:pt idx="17">
                  <c:v>-2919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9-4984-94BC-EE074B85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9511296"/>
        <c:axId val="99529472"/>
      </c:barChart>
      <c:lineChart>
        <c:grouping val="standard"/>
        <c:varyColors val="0"/>
        <c:ser>
          <c:idx val="2"/>
          <c:order val="1"/>
          <c:tx>
            <c:strRef>
              <c:f>'1-1-3 '!$G$26</c:f>
              <c:strCache>
                <c:ptCount val="1"/>
                <c:pt idx="0">
                  <c:v>５年間（2016～2020）の社会増減合計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'1-1-3 '!$G$27:$G$44</c:f>
              <c:numCache>
                <c:formatCode>#,##0_);[Red]\(#,##0\)</c:formatCode>
                <c:ptCount val="18"/>
                <c:pt idx="0">
                  <c:v>7865</c:v>
                </c:pt>
                <c:pt idx="1">
                  <c:v>7126</c:v>
                </c:pt>
                <c:pt idx="2">
                  <c:v>5756</c:v>
                </c:pt>
                <c:pt idx="3">
                  <c:v>5489</c:v>
                </c:pt>
                <c:pt idx="4">
                  <c:v>5500</c:v>
                </c:pt>
                <c:pt idx="5">
                  <c:v>1643</c:v>
                </c:pt>
                <c:pt idx="6">
                  <c:v>4221</c:v>
                </c:pt>
                <c:pt idx="7">
                  <c:v>2348</c:v>
                </c:pt>
                <c:pt idx="8">
                  <c:v>2245</c:v>
                </c:pt>
                <c:pt idx="9">
                  <c:v>-650</c:v>
                </c:pt>
                <c:pt idx="10">
                  <c:v>7243</c:v>
                </c:pt>
                <c:pt idx="11">
                  <c:v>2895</c:v>
                </c:pt>
                <c:pt idx="12">
                  <c:v>987</c:v>
                </c:pt>
                <c:pt idx="13">
                  <c:v>-765</c:v>
                </c:pt>
                <c:pt idx="14">
                  <c:v>7130</c:v>
                </c:pt>
                <c:pt idx="15">
                  <c:v>-677</c:v>
                </c:pt>
                <c:pt idx="16">
                  <c:v>-123</c:v>
                </c:pt>
                <c:pt idx="17">
                  <c:v>-565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9-4984-94BC-EE074B8570DF}"/>
            </c:ext>
          </c:extLst>
        </c:ser>
        <c:ser>
          <c:idx val="0"/>
          <c:order val="2"/>
          <c:tx>
            <c:strRef>
              <c:f>'1-1-3 '!$G$48</c:f>
              <c:strCache>
                <c:ptCount val="1"/>
                <c:pt idx="0">
                  <c:v>５年間（2016～2020）の自然増減合計</c:v>
                </c:pt>
              </c:strCache>
            </c:strRef>
          </c:tx>
          <c:spPr>
            <a:ln w="28575">
              <a:solidFill>
                <a:srgbClr val="FF66CC"/>
              </a:solidFill>
              <a:prstDash val="solid"/>
            </a:ln>
          </c:spPr>
          <c:marker>
            <c:spPr>
              <a:solidFill>
                <a:srgbClr val="FF66CC"/>
              </a:solidFill>
              <a:ln w="12700">
                <a:solidFill>
                  <a:srgbClr val="FF66CC"/>
                </a:solidFill>
              </a:ln>
            </c:spPr>
          </c:marker>
          <c:dPt>
            <c:idx val="9"/>
            <c:marker>
              <c:spPr>
                <a:solidFill>
                  <a:srgbClr val="FF99CC"/>
                </a:solidFill>
                <a:ln w="12700">
                  <a:solidFill>
                    <a:srgbClr val="FF99CC"/>
                  </a:solidFill>
                </a:ln>
              </c:spPr>
            </c:marker>
            <c:bubble3D val="0"/>
            <c:spPr>
              <a:ln w="28575">
                <a:solidFill>
                  <a:srgbClr val="FF99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E69-4984-94BC-EE074B8570DF}"/>
              </c:ext>
            </c:extLst>
          </c:dPt>
          <c:val>
            <c:numRef>
              <c:f>'1-1-3 '!$G$49:$G$66</c:f>
              <c:numCache>
                <c:formatCode>#,##0_);[Red]\(#,##0\)</c:formatCode>
                <c:ptCount val="18"/>
                <c:pt idx="0">
                  <c:v>709</c:v>
                </c:pt>
                <c:pt idx="1">
                  <c:v>-95</c:v>
                </c:pt>
                <c:pt idx="2">
                  <c:v>-46</c:v>
                </c:pt>
                <c:pt idx="3">
                  <c:v>-2963</c:v>
                </c:pt>
                <c:pt idx="4">
                  <c:v>-4539</c:v>
                </c:pt>
                <c:pt idx="5">
                  <c:v>-3301</c:v>
                </c:pt>
                <c:pt idx="6">
                  <c:v>-3281</c:v>
                </c:pt>
                <c:pt idx="7">
                  <c:v>-4872</c:v>
                </c:pt>
                <c:pt idx="8">
                  <c:v>-1952</c:v>
                </c:pt>
                <c:pt idx="9">
                  <c:v>-3370</c:v>
                </c:pt>
                <c:pt idx="10">
                  <c:v>5020</c:v>
                </c:pt>
                <c:pt idx="11">
                  <c:v>136</c:v>
                </c:pt>
                <c:pt idx="12">
                  <c:v>1330</c:v>
                </c:pt>
                <c:pt idx="13">
                  <c:v>2599</c:v>
                </c:pt>
                <c:pt idx="14">
                  <c:v>-901</c:v>
                </c:pt>
                <c:pt idx="15">
                  <c:v>-1874</c:v>
                </c:pt>
                <c:pt idx="16">
                  <c:v>-1894</c:v>
                </c:pt>
                <c:pt idx="17">
                  <c:v>-2071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69-4984-94BC-EE074B85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11296"/>
        <c:axId val="99529472"/>
      </c:lineChart>
      <c:catAx>
        <c:axId val="99511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FF6600"/>
            </a:solidFill>
            <a:prstDash val="solid"/>
          </a:ln>
        </c:spPr>
        <c:txPr>
          <a:bodyPr rot="0" vert="eaVert"/>
          <a:lstStyle/>
          <a:p>
            <a:pPr>
              <a:defRPr sz="1000" b="0" i="0" u="none" strike="noStrike" baseline="0">
                <a:solidFill>
                  <a:srgbClr val="9933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294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9529472"/>
        <c:scaling>
          <c:orientation val="minMax"/>
          <c:max val="25000"/>
          <c:min val="-10000"/>
        </c:scaling>
        <c:delete val="0"/>
        <c:axPos val="l"/>
        <c:majorGridlines>
          <c:spPr>
            <a:ln w="3175">
              <a:solidFill>
                <a:srgbClr val="FF9900"/>
              </a:solidFill>
              <a:prstDash val="solid"/>
            </a:ln>
          </c:spPr>
        </c:majorGridlines>
        <c:numFmt formatCode="@" sourceLinked="0"/>
        <c:majorTickMark val="in"/>
        <c:minorTickMark val="none"/>
        <c:tickLblPos val="nextTo"/>
        <c:spPr>
          <a:ln w="3175">
            <a:solidFill>
              <a:srgbClr val="FF66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933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11296"/>
        <c:crosses val="autoZero"/>
        <c:crossBetween val="between"/>
        <c:majorUnit val="10000"/>
        <c:minorUnit val="4000"/>
        <c:dispUnits>
          <c:builtInUnit val="tenThousands"/>
          <c:dispUnitsLbl>
            <c:layout>
              <c:manualLayout>
                <c:xMode val="edge"/>
                <c:yMode val="edge"/>
                <c:x val="1.167316284005164E-2"/>
                <c:y val="5.11182906073573E-2"/>
              </c:manualLayout>
            </c:layout>
            <c:spPr>
              <a:noFill/>
              <a:ln w="25400">
                <a:noFill/>
              </a:ln>
            </c:spPr>
            <c:txPr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FFFF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spPr>
        <a:solidFill>
          <a:srgbClr val="FFFFCC"/>
        </a:solidFill>
        <a:ln w="25400">
          <a:solidFill>
            <a:srgbClr val="FF99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1152957732135341E-2"/>
          <c:y val="0.11054774324494074"/>
          <c:w val="0.75025583551267305"/>
          <c:h val="0.22833883045396475"/>
        </c:manualLayout>
      </c:layout>
      <c:overlay val="0"/>
      <c:spPr>
        <a:solidFill>
          <a:srgbClr val="FFFFFF"/>
        </a:solidFill>
        <a:ln w="3175">
          <a:solidFill>
            <a:srgbClr val="FF66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246529</xdr:colOff>
      <xdr:row>3</xdr:row>
      <xdr:rowOff>5602</xdr:rowOff>
    </xdr:from>
    <xdr:to>
      <xdr:col>16</xdr:col>
      <xdr:colOff>671072</xdr:colOff>
      <xdr:row>25</xdr:row>
      <xdr:rowOff>96529</xdr:rowOff>
    </xdr:to>
    <xdr:graphicFrame macro="">
      <xdr:nvGraphicFramePr>
        <xdr:cNvPr id="3" name="Chart 1025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0.01034</cdr:x>
      <cdr:y>0.01604</cdr:y>
    </cdr:from>
    <cdr:to>
      <cdr:x>0.09924</cdr:x>
      <cdr:y>0.0606</cdr:y>
    </cdr:to>
    <cdr:sp macro="" textlink="">
      <cdr:nvSpPr>
        <cdr:cNvPr id="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43" y="60654"/>
          <a:ext cx="480131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993300"/>
              </a:solidFill>
              <a:latin typeface="ＭＳ ゴシック"/>
              <a:ea typeface="ＭＳ ゴシック"/>
            </a:rPr>
            <a:t>（万人）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youki\&#31038;&#20250;&#25285;&#24403;\&#20154;&#21475;&#38306;&#20418;\&#27178;&#27996;&#24066;&#12398;&#20154;&#21475;(&#22577;&#21578;&#26360;)\H13\&#22577;&#21578;&#26360;\&#31532;&#65299;&#34920;&#27178;&#27996;&#24066;&#12398;&#20154;&#21475;&#30064;&#21205;&#12398;&#25512;&#31227;&#12288;22&#65374;&#6530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999\093xxx%20&#29872;&#22659;&#25216;&#34899;&#37096;\093053&#21315;&#33865;&#24066;&#20303;&#23429;&#12510;&#12473;&#12479;&#12540;&#12503;&#12521;&#12531;&#25913;&#35330;&#29256;&#20316;&#25104;&#26989;&#21209;\&#25104;&#26524;&#21697;&#65306;&#20303;&#65325;&#65328;\&#22259;&#34920;&#12464;&#12521;&#12501;\&#65297;&#65296;16master\&#12487;&#12540;&#12479;\C%20&#20154;&#21475;&#12539;&#19990;&#24111;\&#32207;&#21512;\&#19990;&#24111;&#12398;&#31278;&#39006;&#21029;&#20154;&#21475;&#12539;&#19990;&#24111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999\093xxx%20&#29872;&#22659;&#25216;&#34899;&#37096;\093053&#21315;&#33865;&#24066;&#20303;&#23429;&#12510;&#12473;&#12479;&#12540;&#12503;&#12521;&#12531;&#25913;&#35330;&#29256;&#20316;&#25104;&#26989;&#21209;\&#25104;&#26524;&#21697;&#65306;&#20303;&#65325;&#65328;\&#22259;&#34920;&#12464;&#12521;&#12501;\&#65297;&#65296;16master\&#39640;&#40802;&#19990;&#2411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999\093xxx%20&#29872;&#22659;&#25216;&#34899;&#37096;\093053&#21315;&#33865;&#24066;&#20303;&#23429;&#12510;&#12473;&#12479;&#12540;&#12503;&#12521;&#12531;&#25913;&#35330;&#29256;&#20316;&#25104;&#26989;&#21209;\&#25104;&#26524;&#21697;&#65306;&#20303;&#65325;&#65328;\&#22259;&#34920;&#12464;&#12521;&#12501;\&#39640;&#40802;&#19990;&#2411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0154;&#21475;&#12539;&#19990;&#24111;&#12487;&#12540;&#1247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9b7\share\1999\093xxx%20&#29872;&#22659;&#25216;&#34899;&#37096;\093053&#21315;&#33865;&#24066;&#20303;&#23429;&#12510;&#12473;&#12479;&#12540;&#12503;&#12521;&#12531;&#25913;&#35330;&#29256;&#20316;&#25104;&#26989;&#21209;\&#25104;&#26524;&#21697;&#65306;&#20303;&#65325;&#65328;\&#22259;&#34920;&#12464;&#12521;&#12501;\&#65297;&#65296;16master\&#20154;&#21475;&#12539;&#19990;&#24111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999\093xxx%20&#29872;&#22659;&#25216;&#34899;&#37096;\093053&#21315;&#33865;&#24066;&#20303;&#23429;&#12510;&#12473;&#12479;&#12540;&#12503;&#12521;&#12531;&#25913;&#35330;&#29256;&#20316;&#25104;&#26989;&#21209;\&#25104;&#26524;&#21697;&#65306;&#20303;&#65325;&#65328;\&#22259;&#34920;&#12464;&#12521;&#12501;\&#65297;&#65296;16master\&#20154;&#21475;&#12539;&#19990;&#24111;&#12487;&#12540;&#1247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9b7\share\1999\093xxx%20&#29872;&#22659;&#25216;&#34899;&#37096;\093053&#21315;&#33865;&#24066;&#20303;&#23429;&#12510;&#12473;&#12479;&#12540;&#12503;&#12521;&#12531;&#25913;&#35330;&#29256;&#20316;&#25104;&#26989;&#21209;\&#25104;&#26524;&#21697;&#65306;&#20303;&#65325;&#65328;\&#22259;&#34920;&#12464;&#12521;&#12501;\&#65297;&#65296;16master\&#39640;&#40802;&#19990;&#2411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LAYOUT_Ver167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7b\share\03_&#20154;&#21475;\03_&#20154;&#21475;\&#20154;&#21475;&#20966;&#29702;\&#12510;&#12463;&#12525;_1&#26376;&#20154;&#21475;\02&#31532;03,04,05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A2" t="str">
            <v>{?}{D}{BRANCH \D}</v>
          </cell>
        </row>
        <row r="10">
          <cell r="W10">
            <v>3.5692522319981537</v>
          </cell>
          <cell r="Y10">
            <v>1.3611104628397914</v>
          </cell>
        </row>
        <row r="11">
          <cell r="W11">
            <v>3.148645350256285</v>
          </cell>
          <cell r="Y11">
            <v>0.95723265272585345</v>
          </cell>
        </row>
        <row r="12">
          <cell r="W12">
            <v>3.1015749828806212</v>
          </cell>
          <cell r="Y12">
            <v>0.87868066651449439</v>
          </cell>
        </row>
        <row r="13">
          <cell r="W13">
            <v>2.6094424882692748</v>
          </cell>
          <cell r="Y13">
            <v>0.76809546375810478</v>
          </cell>
        </row>
        <row r="14">
          <cell r="W14">
            <v>2.2802980302278328</v>
          </cell>
          <cell r="Y14">
            <v>0.69990063586827567</v>
          </cell>
        </row>
        <row r="15">
          <cell r="W15">
            <v>2.0136712484268191</v>
          </cell>
          <cell r="Y15">
            <v>0.59087431828837944</v>
          </cell>
        </row>
        <row r="16">
          <cell r="W16">
            <v>1.8989030932237316</v>
          </cell>
          <cell r="Y16">
            <v>0.62365841476573014</v>
          </cell>
        </row>
        <row r="17">
          <cell r="W17">
            <v>1.7928935817584986</v>
          </cell>
          <cell r="Y17">
            <v>0.58897430556001651</v>
          </cell>
        </row>
        <row r="18">
          <cell r="W18">
            <v>1.7045383623664176</v>
          </cell>
          <cell r="Y18">
            <v>0.57168636779440685</v>
          </cell>
          <cell r="AF18" t="str">
            <v>22</v>
          </cell>
          <cell r="AG18">
            <v>56312</v>
          </cell>
          <cell r="AH18">
            <v>39281</v>
          </cell>
          <cell r="AI18">
            <v>17031</v>
          </cell>
        </row>
        <row r="19">
          <cell r="W19">
            <v>1.6263687756659015</v>
          </cell>
          <cell r="Y19">
            <v>0.52795943158337433</v>
          </cell>
          <cell r="AF19" t="str">
            <v>23</v>
          </cell>
          <cell r="AG19">
            <v>44697</v>
          </cell>
          <cell r="AH19">
            <v>26561</v>
          </cell>
          <cell r="AI19">
            <v>18136</v>
          </cell>
        </row>
        <row r="20">
          <cell r="W20">
            <v>1.6696713870810276</v>
          </cell>
          <cell r="Y20">
            <v>0.56775256783040007</v>
          </cell>
          <cell r="AF20" t="str">
            <v>24</v>
          </cell>
          <cell r="AG20">
            <v>45951</v>
          </cell>
          <cell r="AH20">
            <v>26534</v>
          </cell>
          <cell r="AI20">
            <v>19417</v>
          </cell>
        </row>
        <row r="21">
          <cell r="W21">
            <v>1.7431527474110051</v>
          </cell>
          <cell r="Y21">
            <v>0.52099016771186546</v>
          </cell>
          <cell r="AF21" t="str">
            <v>25</v>
          </cell>
          <cell r="AG21">
            <v>47758</v>
          </cell>
          <cell r="AH21">
            <v>30778</v>
          </cell>
          <cell r="AI21">
            <v>16980</v>
          </cell>
        </row>
        <row r="22">
          <cell r="W22">
            <v>1.7560858411429889</v>
          </cell>
          <cell r="Y22">
            <v>0.4841485986877565</v>
          </cell>
          <cell r="AF22" t="str">
            <v>26</v>
          </cell>
          <cell r="AG22">
            <v>47938</v>
          </cell>
          <cell r="AH22">
            <v>32685</v>
          </cell>
          <cell r="AI22">
            <v>15253</v>
          </cell>
        </row>
        <row r="23">
          <cell r="W23">
            <v>1.7727076753854754</v>
          </cell>
          <cell r="Y23">
            <v>0.45704048007532028</v>
          </cell>
          <cell r="AF23" t="str">
            <v>27</v>
          </cell>
          <cell r="AG23">
            <v>36057</v>
          </cell>
          <cell r="AH23">
            <v>21643</v>
          </cell>
          <cell r="AI23">
            <v>14414</v>
          </cell>
        </row>
        <row r="24">
          <cell r="W24">
            <v>1.7803106717772847</v>
          </cell>
          <cell r="Y24">
            <v>0.38934839620738354</v>
          </cell>
          <cell r="AF24" t="str">
            <v>28</v>
          </cell>
          <cell r="AG24">
            <v>40559</v>
          </cell>
          <cell r="AH24">
            <v>27180</v>
          </cell>
          <cell r="AI24">
            <v>13379</v>
          </cell>
        </row>
        <row r="25">
          <cell r="W25">
            <v>1.8320586544781519</v>
          </cell>
          <cell r="Y25">
            <v>0.39010398189323497</v>
          </cell>
          <cell r="AF25" t="str">
            <v>29</v>
          </cell>
          <cell r="AG25">
            <v>31903</v>
          </cell>
          <cell r="AH25">
            <v>18784</v>
          </cell>
          <cell r="AI25">
            <v>13119</v>
          </cell>
        </row>
        <row r="26">
          <cell r="W26">
            <v>1.8677565448494575</v>
          </cell>
          <cell r="Y26">
            <v>0.36138546978479391</v>
          </cell>
          <cell r="AF26" t="str">
            <v>30</v>
          </cell>
          <cell r="AG26">
            <v>26383</v>
          </cell>
          <cell r="AH26">
            <v>13677</v>
          </cell>
          <cell r="AI26">
            <v>12706</v>
          </cell>
        </row>
        <row r="27">
          <cell r="W27">
            <v>2.0134800042043386</v>
          </cell>
          <cell r="Y27">
            <v>0.3431262489403637</v>
          </cell>
          <cell r="AF27" t="str">
            <v>31</v>
          </cell>
          <cell r="AG27">
            <v>30783</v>
          </cell>
          <cell r="AH27">
            <v>18142</v>
          </cell>
          <cell r="AI27">
            <v>12641</v>
          </cell>
        </row>
        <row r="28">
          <cell r="W28">
            <v>2.1953199386940994</v>
          </cell>
          <cell r="Y28">
            <v>0.39932605984522496</v>
          </cell>
          <cell r="AF28" t="str">
            <v>32</v>
          </cell>
          <cell r="AG28">
            <v>40067</v>
          </cell>
          <cell r="AH28">
            <v>27042</v>
          </cell>
          <cell r="AI28">
            <v>13025</v>
          </cell>
        </row>
        <row r="29">
          <cell r="W29">
            <v>1.6162541012510097</v>
          </cell>
          <cell r="Y29">
            <v>0.34238214940704503</v>
          </cell>
          <cell r="AF29" t="str">
            <v>33</v>
          </cell>
          <cell r="AG29">
            <v>43218</v>
          </cell>
          <cell r="AH29">
            <v>28282</v>
          </cell>
          <cell r="AI29">
            <v>14936</v>
          </cell>
        </row>
        <row r="30">
          <cell r="W30">
            <v>2.1551324378000198</v>
          </cell>
          <cell r="Y30">
            <v>0.35866460994624028</v>
          </cell>
          <cell r="AF30" t="str">
            <v>34</v>
          </cell>
          <cell r="AG30">
            <v>47480</v>
          </cell>
          <cell r="AH30">
            <v>31386</v>
          </cell>
          <cell r="AI30">
            <v>16094</v>
          </cell>
        </row>
        <row r="31">
          <cell r="W31">
            <v>2.1578160763476242</v>
          </cell>
          <cell r="Y31">
            <v>0.37167953484374866</v>
          </cell>
          <cell r="AF31" t="str">
            <v>35</v>
          </cell>
          <cell r="AG31">
            <v>55882</v>
          </cell>
          <cell r="AH31">
            <v>38610</v>
          </cell>
          <cell r="AI31">
            <v>17272</v>
          </cell>
        </row>
        <row r="32">
          <cell r="W32">
            <v>2.1331473909393703</v>
          </cell>
          <cell r="Y32">
            <v>0.34496698297505252</v>
          </cell>
          <cell r="AF32" t="str">
            <v>36</v>
          </cell>
          <cell r="AG32">
            <v>66524</v>
          </cell>
          <cell r="AH32">
            <v>47218</v>
          </cell>
          <cell r="AI32">
            <v>19306</v>
          </cell>
        </row>
        <row r="33">
          <cell r="W33">
            <v>2.1972191258000455</v>
          </cell>
          <cell r="Y33">
            <v>0.362973475760551</v>
          </cell>
          <cell r="AF33" t="str">
            <v>37</v>
          </cell>
          <cell r="AG33">
            <v>77675</v>
          </cell>
          <cell r="AH33">
            <v>56702</v>
          </cell>
          <cell r="AI33">
            <v>20973</v>
          </cell>
        </row>
        <row r="34">
          <cell r="W34">
            <v>2.2314789238163635</v>
          </cell>
          <cell r="Y34">
            <v>0.38632119772388263</v>
          </cell>
          <cell r="AF34" t="str">
            <v>38</v>
          </cell>
          <cell r="AG34">
            <v>75704</v>
          </cell>
          <cell r="AH34">
            <v>52624</v>
          </cell>
          <cell r="AI34">
            <v>23080</v>
          </cell>
        </row>
        <row r="35">
          <cell r="W35">
            <v>2.2616079364442654</v>
          </cell>
          <cell r="Y35">
            <v>0.39631552390623709</v>
          </cell>
          <cell r="AF35" t="str">
            <v>39</v>
          </cell>
          <cell r="AG35">
            <v>87243</v>
          </cell>
          <cell r="AH35">
            <v>60386</v>
          </cell>
          <cell r="AI35">
            <v>26857</v>
          </cell>
        </row>
        <row r="36">
          <cell r="W36">
            <v>2.1852459953766101</v>
          </cell>
          <cell r="Y36">
            <v>0.39858357634719532</v>
          </cell>
          <cell r="AF36" t="str">
            <v>40</v>
          </cell>
          <cell r="AG36">
            <v>81221</v>
          </cell>
          <cell r="AH36">
            <v>50777</v>
          </cell>
          <cell r="AI36">
            <v>30444</v>
          </cell>
        </row>
        <row r="37">
          <cell r="W37">
            <v>2.0851706692731629</v>
          </cell>
          <cell r="Y37">
            <v>0.41079382464094349</v>
          </cell>
          <cell r="AF37" t="str">
            <v>41</v>
          </cell>
          <cell r="AG37">
            <v>69546</v>
          </cell>
          <cell r="AH37">
            <v>46534</v>
          </cell>
          <cell r="AI37">
            <v>23012</v>
          </cell>
        </row>
        <row r="38">
          <cell r="W38">
            <v>1.8377160828972834</v>
          </cell>
          <cell r="Y38">
            <v>0.40004175833643479</v>
          </cell>
          <cell r="AF38" t="str">
            <v>42</v>
          </cell>
          <cell r="AG38">
            <v>90353</v>
          </cell>
          <cell r="AH38">
            <v>56649</v>
          </cell>
          <cell r="AI38">
            <v>33704</v>
          </cell>
        </row>
        <row r="39">
          <cell r="W39">
            <v>1.7615955289654344</v>
          </cell>
          <cell r="Y39">
            <v>0.39242485780826208</v>
          </cell>
          <cell r="AF39" t="str">
            <v>43</v>
          </cell>
          <cell r="AG39">
            <v>101545</v>
          </cell>
          <cell r="AH39">
            <v>66421</v>
          </cell>
          <cell r="AI39">
            <v>35124</v>
          </cell>
        </row>
        <row r="40">
          <cell r="W40">
            <v>1.6396348123570266</v>
          </cell>
          <cell r="Y40">
            <v>0.39744975672267885</v>
          </cell>
          <cell r="AF40" t="str">
            <v>44</v>
          </cell>
          <cell r="AG40">
            <v>99352</v>
          </cell>
          <cell r="AH40">
            <v>62372</v>
          </cell>
          <cell r="AI40">
            <v>36980</v>
          </cell>
        </row>
        <row r="41">
          <cell r="W41">
            <v>1.5386270235024586</v>
          </cell>
          <cell r="Y41">
            <v>0.40401665746262749</v>
          </cell>
          <cell r="AF41" t="str">
            <v>45</v>
          </cell>
          <cell r="AG41">
            <v>106907</v>
          </cell>
          <cell r="AH41">
            <v>67152</v>
          </cell>
          <cell r="AI41">
            <v>39755</v>
          </cell>
        </row>
        <row r="42">
          <cell r="W42">
            <v>1.47050722028312</v>
          </cell>
          <cell r="Y42">
            <v>0.4006991713484222</v>
          </cell>
          <cell r="AF42" t="str">
            <v>46</v>
          </cell>
          <cell r="AG42">
            <v>105690</v>
          </cell>
          <cell r="AH42">
            <v>63941</v>
          </cell>
          <cell r="AI42">
            <v>41749</v>
          </cell>
        </row>
        <row r="43">
          <cell r="W43">
            <v>1.3705190267463589</v>
          </cell>
          <cell r="Y43">
            <v>0.42161765777912186</v>
          </cell>
          <cell r="AF43" t="str">
            <v>47</v>
          </cell>
          <cell r="AG43">
            <v>79354</v>
          </cell>
          <cell r="AH43">
            <v>35178</v>
          </cell>
          <cell r="AI43">
            <v>44176</v>
          </cell>
        </row>
        <row r="44">
          <cell r="W44">
            <v>1.34911213646784</v>
          </cell>
          <cell r="Y44">
            <v>0.43262409561125653</v>
          </cell>
          <cell r="AF44" t="str">
            <v>48</v>
          </cell>
          <cell r="AG44">
            <v>64276</v>
          </cell>
          <cell r="AH44">
            <v>20531</v>
          </cell>
          <cell r="AI44">
            <v>43745</v>
          </cell>
        </row>
        <row r="45">
          <cell r="W45">
            <v>1.2926545626644865</v>
          </cell>
          <cell r="Y45">
            <v>0.42786471629712614</v>
          </cell>
          <cell r="AF45" t="str">
            <v>49</v>
          </cell>
          <cell r="AG45">
            <v>64035</v>
          </cell>
          <cell r="AH45">
            <v>21963</v>
          </cell>
          <cell r="AI45">
            <v>42072</v>
          </cell>
        </row>
        <row r="46">
          <cell r="W46">
            <v>1.3012403414955287</v>
          </cell>
          <cell r="Y46">
            <v>0.45201643428857025</v>
          </cell>
          <cell r="AF46" t="str">
            <v>50</v>
          </cell>
          <cell r="AG46">
            <v>44988</v>
          </cell>
          <cell r="AH46">
            <v>7943</v>
          </cell>
          <cell r="AI46">
            <v>37045</v>
          </cell>
        </row>
        <row r="47">
          <cell r="W47">
            <v>1.2555640638600281</v>
          </cell>
          <cell r="Y47">
            <v>0.44874037306772729</v>
          </cell>
          <cell r="AF47" t="str">
            <v>51</v>
          </cell>
          <cell r="AG47">
            <v>39094</v>
          </cell>
          <cell r="AH47">
            <v>3091</v>
          </cell>
          <cell r="AI47">
            <v>36003</v>
          </cell>
        </row>
        <row r="48">
          <cell r="W48">
            <v>1.2209568648056806</v>
          </cell>
          <cell r="Y48">
            <v>0.44774851058023807</v>
          </cell>
          <cell r="AF48" t="str">
            <v>52</v>
          </cell>
          <cell r="AG48">
            <v>36569</v>
          </cell>
          <cell r="AH48">
            <v>3418</v>
          </cell>
          <cell r="AI48">
            <v>33151</v>
          </cell>
        </row>
        <row r="49">
          <cell r="W49">
            <v>1.147645313956474</v>
          </cell>
          <cell r="Y49">
            <v>0.45278389160361632</v>
          </cell>
          <cell r="AF49" t="str">
            <v>53</v>
          </cell>
          <cell r="AG49">
            <v>35625</v>
          </cell>
          <cell r="AH49">
            <v>4930</v>
          </cell>
          <cell r="AI49">
            <v>30695</v>
          </cell>
        </row>
        <row r="50">
          <cell r="W50">
            <v>1.136238131306035</v>
          </cell>
          <cell r="Y50">
            <v>0.4509923989384263</v>
          </cell>
          <cell r="AF50" t="str">
            <v>54</v>
          </cell>
          <cell r="AG50">
            <v>30035</v>
          </cell>
          <cell r="AH50">
            <v>712</v>
          </cell>
          <cell r="AI50">
            <v>29323</v>
          </cell>
        </row>
        <row r="51">
          <cell r="W51">
            <v>1.1327593583093498</v>
          </cell>
          <cell r="Y51">
            <v>0.47316699902313503</v>
          </cell>
          <cell r="AF51" t="str">
            <v>55</v>
          </cell>
          <cell r="AG51">
            <v>27416</v>
          </cell>
          <cell r="AH51">
            <v>1122</v>
          </cell>
          <cell r="AI51">
            <v>26294</v>
          </cell>
        </row>
        <row r="52">
          <cell r="W52">
            <v>1.0370550850474403</v>
          </cell>
          <cell r="Y52">
            <v>0.46185561790908758</v>
          </cell>
          <cell r="AF52" t="str">
            <v>56</v>
          </cell>
          <cell r="AG52">
            <v>34694</v>
          </cell>
          <cell r="AH52">
            <v>9224</v>
          </cell>
          <cell r="AI52">
            <v>25470</v>
          </cell>
        </row>
        <row r="53">
          <cell r="W53">
            <v>1.0236221456990739</v>
          </cell>
          <cell r="Y53">
            <v>0.49164872373893104</v>
          </cell>
          <cell r="AF53" t="str">
            <v>57</v>
          </cell>
          <cell r="AG53">
            <v>42756</v>
          </cell>
          <cell r="AH53">
            <v>18417</v>
          </cell>
          <cell r="AI53">
            <v>24339</v>
          </cell>
        </row>
        <row r="54">
          <cell r="W54">
            <v>1.0431872904193613</v>
          </cell>
          <cell r="Y54">
            <v>0.51119308249428741</v>
          </cell>
          <cell r="AF54" t="str">
            <v>58</v>
          </cell>
          <cell r="AG54">
            <v>47155</v>
          </cell>
          <cell r="AH54">
            <v>22891</v>
          </cell>
          <cell r="AI54">
            <v>24264</v>
          </cell>
        </row>
        <row r="55">
          <cell r="W55">
            <v>1.0103873694207319</v>
          </cell>
          <cell r="Y55">
            <v>0.52254743178364893</v>
          </cell>
          <cell r="AF55" t="str">
            <v>59</v>
          </cell>
          <cell r="AG55">
            <v>49315</v>
          </cell>
          <cell r="AH55">
            <v>25882</v>
          </cell>
          <cell r="AI55">
            <v>23433</v>
          </cell>
        </row>
        <row r="56">
          <cell r="W56">
            <v>0.99777688522208563</v>
          </cell>
          <cell r="Y56">
            <v>0.53304090604440613</v>
          </cell>
          <cell r="AF56" t="str">
            <v>60</v>
          </cell>
          <cell r="AG56">
            <v>49471</v>
          </cell>
          <cell r="AH56">
            <v>26633</v>
          </cell>
          <cell r="AI56">
            <v>22838</v>
          </cell>
        </row>
        <row r="57">
          <cell r="AF57" t="str">
            <v>61</v>
          </cell>
          <cell r="AG57">
            <v>57605</v>
          </cell>
          <cell r="AH57">
            <v>36740</v>
          </cell>
          <cell r="AI57">
            <v>20865</v>
          </cell>
        </row>
        <row r="58">
          <cell r="AF58" t="str">
            <v>62</v>
          </cell>
          <cell r="AG58">
            <v>57776</v>
          </cell>
          <cell r="AH58">
            <v>36805</v>
          </cell>
          <cell r="AI58">
            <v>20971</v>
          </cell>
        </row>
        <row r="59">
          <cell r="AF59" t="str">
            <v>63</v>
          </cell>
          <cell r="AG59">
            <v>42157</v>
          </cell>
          <cell r="AH59">
            <v>21590</v>
          </cell>
          <cell r="AI59">
            <v>20567</v>
          </cell>
        </row>
        <row r="60">
          <cell r="AF60" t="str">
            <v>1</v>
          </cell>
          <cell r="AG60">
            <v>38737</v>
          </cell>
          <cell r="AH60">
            <v>20559</v>
          </cell>
          <cell r="AI60">
            <v>18178</v>
          </cell>
        </row>
        <row r="61">
          <cell r="AF61" t="str">
            <v>2</v>
          </cell>
          <cell r="AG61">
            <v>35294</v>
          </cell>
          <cell r="AH61">
            <v>18276</v>
          </cell>
          <cell r="AI61">
            <v>17018</v>
          </cell>
        </row>
        <row r="63">
          <cell r="AF63" t="str">
            <v>3</v>
          </cell>
          <cell r="AG63">
            <v>30013</v>
          </cell>
          <cell r="AH63">
            <v>12852</v>
          </cell>
          <cell r="AI63">
            <v>17161</v>
          </cell>
        </row>
        <row r="64">
          <cell r="AF64" t="str">
            <v>4</v>
          </cell>
          <cell r="AG64">
            <v>20703</v>
          </cell>
          <cell r="AH64">
            <v>4820</v>
          </cell>
          <cell r="AI64">
            <v>15883</v>
          </cell>
        </row>
        <row r="65">
          <cell r="AF65" t="str">
            <v>5</v>
          </cell>
          <cell r="AG65">
            <v>15365</v>
          </cell>
          <cell r="AH65">
            <v>138</v>
          </cell>
          <cell r="AI65">
            <v>15227</v>
          </cell>
        </row>
        <row r="66">
          <cell r="AF66" t="str">
            <v>6</v>
          </cell>
          <cell r="AG66">
            <v>11208</v>
          </cell>
          <cell r="AH66">
            <v>-5852</v>
          </cell>
          <cell r="AI66">
            <v>17060</v>
          </cell>
        </row>
        <row r="67">
          <cell r="C67" t="str">
            <v xml:space="preserve">    57  </v>
          </cell>
          <cell r="D67">
            <v>17444</v>
          </cell>
          <cell r="E67">
            <v>19141</v>
          </cell>
          <cell r="F67">
            <v>-1697</v>
          </cell>
          <cell r="AF67" t="str">
            <v>7</v>
          </cell>
          <cell r="AG67">
            <v>7049</v>
          </cell>
          <cell r="AH67">
            <v>-6987</v>
          </cell>
          <cell r="AI67">
            <v>14036</v>
          </cell>
        </row>
        <row r="68">
          <cell r="C68" t="str">
            <v xml:space="preserve">    58  </v>
          </cell>
          <cell r="D68">
            <v>22390</v>
          </cell>
          <cell r="E68">
            <v>20180</v>
          </cell>
          <cell r="F68">
            <v>2210</v>
          </cell>
          <cell r="AF68" t="str">
            <v>8</v>
          </cell>
          <cell r="AG68">
            <v>15650</v>
          </cell>
          <cell r="AH68">
            <v>570</v>
          </cell>
          <cell r="AI68">
            <v>15080</v>
          </cell>
        </row>
        <row r="69">
          <cell r="C69" t="str">
            <v xml:space="preserve">    59  </v>
          </cell>
          <cell r="D69">
            <v>25297</v>
          </cell>
          <cell r="E69">
            <v>21840</v>
          </cell>
          <cell r="F69">
            <v>3457</v>
          </cell>
          <cell r="AF69">
            <v>9</v>
          </cell>
          <cell r="AG69">
            <v>20373</v>
          </cell>
          <cell r="AH69">
            <v>6023</v>
          </cell>
          <cell r="AI69">
            <v>14350</v>
          </cell>
        </row>
        <row r="70">
          <cell r="C70" t="str">
            <v xml:space="preserve">    60  </v>
          </cell>
          <cell r="D70">
            <v>26395</v>
          </cell>
          <cell r="E70">
            <v>24500</v>
          </cell>
          <cell r="F70">
            <v>1895</v>
          </cell>
        </row>
        <row r="71">
          <cell r="C71" t="str">
            <v xml:space="preserve">    61  </v>
          </cell>
          <cell r="D71">
            <v>36231</v>
          </cell>
          <cell r="E71">
            <v>33950</v>
          </cell>
          <cell r="F71">
            <v>2281</v>
          </cell>
        </row>
        <row r="72">
          <cell r="C72" t="str">
            <v xml:space="preserve">    62  </v>
          </cell>
          <cell r="D72">
            <v>36627</v>
          </cell>
          <cell r="E72">
            <v>38612</v>
          </cell>
          <cell r="F72">
            <v>-1985</v>
          </cell>
        </row>
        <row r="73">
          <cell r="C73" t="str">
            <v xml:space="preserve">    63  </v>
          </cell>
          <cell r="D73">
            <v>21408</v>
          </cell>
          <cell r="E73">
            <v>25901</v>
          </cell>
          <cell r="F73">
            <v>-4493</v>
          </cell>
        </row>
        <row r="74">
          <cell r="C74" t="str">
            <v xml:space="preserve">    1</v>
          </cell>
          <cell r="D74">
            <v>19915</v>
          </cell>
          <cell r="E74">
            <v>24185</v>
          </cell>
          <cell r="F74">
            <v>-4270</v>
          </cell>
        </row>
        <row r="75">
          <cell r="C75" t="str">
            <v xml:space="preserve">    2</v>
          </cell>
          <cell r="D75">
            <v>18211</v>
          </cell>
          <cell r="E75">
            <v>22859</v>
          </cell>
          <cell r="F75">
            <v>-4648</v>
          </cell>
        </row>
        <row r="76">
          <cell r="C76" t="str">
            <v xml:space="preserve">    3</v>
          </cell>
          <cell r="D76">
            <v>10408</v>
          </cell>
          <cell r="E76">
            <v>15633</v>
          </cell>
          <cell r="F76">
            <v>-5225</v>
          </cell>
        </row>
        <row r="77">
          <cell r="C77" t="str">
            <v xml:space="preserve">    4</v>
          </cell>
          <cell r="D77">
            <v>4100</v>
          </cell>
          <cell r="E77">
            <v>10060</v>
          </cell>
          <cell r="F77">
            <v>-5960</v>
          </cell>
        </row>
        <row r="78">
          <cell r="C78" t="str">
            <v xml:space="preserve">    5</v>
          </cell>
          <cell r="D78">
            <v>-612</v>
          </cell>
          <cell r="E78">
            <v>4866</v>
          </cell>
          <cell r="F78">
            <v>-5478</v>
          </cell>
        </row>
        <row r="79">
          <cell r="C79" t="str">
            <v xml:space="preserve">    6</v>
          </cell>
          <cell r="D79">
            <v>-6343</v>
          </cell>
          <cell r="E79">
            <v>236</v>
          </cell>
          <cell r="F79">
            <v>-6579</v>
          </cell>
        </row>
        <row r="80">
          <cell r="C80" t="str">
            <v xml:space="preserve">    7</v>
          </cell>
          <cell r="D80">
            <v>-7667</v>
          </cell>
          <cell r="E80">
            <v>-2673</v>
          </cell>
          <cell r="F80">
            <v>-4994</v>
          </cell>
        </row>
        <row r="81">
          <cell r="C81" t="str">
            <v xml:space="preserve">    8</v>
          </cell>
          <cell r="D81">
            <v>-118</v>
          </cell>
          <cell r="E81">
            <v>1735</v>
          </cell>
          <cell r="F81">
            <v>-1853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齢世帯"/>
    </sheetNames>
    <sheetDataSet>
      <sheetData sheetId="0">
        <row r="53">
          <cell r="B53" t="str">
            <v>昭和45年</v>
          </cell>
          <cell r="C53">
            <v>831</v>
          </cell>
          <cell r="D53">
            <v>1507</v>
          </cell>
        </row>
        <row r="54">
          <cell r="B54" t="str">
            <v>昭和50年</v>
          </cell>
          <cell r="C54">
            <v>1535</v>
          </cell>
          <cell r="D54">
            <v>2863</v>
          </cell>
        </row>
        <row r="55">
          <cell r="B55" t="str">
            <v>昭和55年</v>
          </cell>
          <cell r="C55">
            <v>2829</v>
          </cell>
          <cell r="D55">
            <v>3841</v>
          </cell>
        </row>
        <row r="56">
          <cell r="B56" t="str">
            <v>昭和60年</v>
          </cell>
          <cell r="C56">
            <v>4053</v>
          </cell>
          <cell r="D56">
            <v>5818</v>
          </cell>
        </row>
        <row r="57">
          <cell r="B57" t="str">
            <v>平成２年</v>
          </cell>
          <cell r="C57">
            <v>6327</v>
          </cell>
          <cell r="D57">
            <v>8971</v>
          </cell>
        </row>
        <row r="58">
          <cell r="B58" t="str">
            <v>平成７年</v>
          </cell>
          <cell r="C58">
            <v>9746</v>
          </cell>
          <cell r="D58">
            <v>13957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齢世帯"/>
    </sheetNames>
    <sheetDataSet>
      <sheetData sheetId="0">
        <row r="53">
          <cell r="B53" t="str">
            <v>昭和45年</v>
          </cell>
        </row>
        <row r="54">
          <cell r="B54" t="str">
            <v>昭和50年</v>
          </cell>
        </row>
        <row r="55">
          <cell r="B55" t="str">
            <v>昭和55年</v>
          </cell>
        </row>
        <row r="56">
          <cell r="B56" t="str">
            <v>昭和60年</v>
          </cell>
        </row>
        <row r="57">
          <cell r="B57" t="str">
            <v>平成２年</v>
          </cell>
        </row>
        <row r="58">
          <cell r="B58" t="str">
            <v>平成７年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推移"/>
      <sheetName val="人口推移 (2)"/>
      <sheetName val="人口動態"/>
      <sheetName val="人口予測"/>
      <sheetName val="５歳階級"/>
      <sheetName val="型別世帯数"/>
      <sheetName val="世帯数世帯人数"/>
      <sheetName val="高齢者のいる世帯数・子の居住地"/>
      <sheetName val="高齢者所有形態別"/>
      <sheetName val="高齢者建て方別"/>
      <sheetName val="通勤先"/>
    </sheetNames>
    <sheetDataSet>
      <sheetData sheetId="0">
        <row r="20">
          <cell r="K20">
            <v>81802</v>
          </cell>
        </row>
        <row r="21">
          <cell r="K21">
            <v>126298</v>
          </cell>
        </row>
        <row r="22">
          <cell r="K22">
            <v>189373</v>
          </cell>
        </row>
        <row r="23">
          <cell r="K23">
            <v>206813</v>
          </cell>
        </row>
        <row r="24">
          <cell r="K24">
            <v>187050</v>
          </cell>
        </row>
        <row r="25">
          <cell r="K25">
            <v>150692</v>
          </cell>
        </row>
        <row r="26">
          <cell r="K26">
            <v>129858</v>
          </cell>
        </row>
        <row r="27">
          <cell r="K27">
            <v>128000</v>
          </cell>
        </row>
        <row r="28">
          <cell r="K28">
            <v>141000</v>
          </cell>
        </row>
        <row r="29">
          <cell r="K29">
            <v>156000</v>
          </cell>
        </row>
        <row r="30">
          <cell r="K30">
            <v>159000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推移 (2)"/>
      <sheetName val="世帯数世帯人数"/>
      <sheetName val="世帯の小規模化"/>
      <sheetName val="５歳階級 国と市"/>
      <sheetName val="５歳階級"/>
      <sheetName val="合計特殊出生率"/>
      <sheetName val="人口推移"/>
      <sheetName val="高齢単身・世帯"/>
      <sheetName val="型別世帯数"/>
      <sheetName val="高齢者のいる世帯数・子の居住地 Ｈ05"/>
      <sheetName val="高齢者のいる世帯数・子の居住地Ｈ10"/>
      <sheetName val="高齢者所有形態別"/>
      <sheetName val="高齢者建て方別"/>
      <sheetName val="人口動態"/>
      <sheetName val="人口予測"/>
      <sheetName val="通勤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K20">
            <v>81802</v>
          </cell>
          <cell r="L20">
            <v>236268</v>
          </cell>
          <cell r="M20">
            <v>14118</v>
          </cell>
        </row>
        <row r="21">
          <cell r="K21">
            <v>126298</v>
          </cell>
          <cell r="L21">
            <v>335726</v>
          </cell>
          <cell r="M21">
            <v>20109</v>
          </cell>
        </row>
        <row r="22">
          <cell r="K22">
            <v>189373</v>
          </cell>
          <cell r="L22">
            <v>440962</v>
          </cell>
          <cell r="M22">
            <v>27782</v>
          </cell>
        </row>
        <row r="23">
          <cell r="K23">
            <v>206813</v>
          </cell>
          <cell r="L23">
            <v>500743</v>
          </cell>
          <cell r="M23">
            <v>37437</v>
          </cell>
        </row>
        <row r="24">
          <cell r="K24">
            <v>187050</v>
          </cell>
          <cell r="L24">
            <v>553943</v>
          </cell>
          <cell r="M24">
            <v>47676</v>
          </cell>
        </row>
        <row r="25">
          <cell r="K25">
            <v>150692</v>
          </cell>
          <cell r="L25">
            <v>612257</v>
          </cell>
          <cell r="M25">
            <v>61085</v>
          </cell>
        </row>
        <row r="26">
          <cell r="K26">
            <v>129858</v>
          </cell>
          <cell r="L26">
            <v>645941</v>
          </cell>
          <cell r="M26">
            <v>80794</v>
          </cell>
        </row>
        <row r="27">
          <cell r="K27">
            <v>128000</v>
          </cell>
          <cell r="L27">
            <v>654000</v>
          </cell>
          <cell r="M27">
            <v>109000</v>
          </cell>
        </row>
        <row r="28">
          <cell r="K28">
            <v>141000</v>
          </cell>
          <cell r="L28">
            <v>656000</v>
          </cell>
          <cell r="M28">
            <v>146000</v>
          </cell>
        </row>
        <row r="29">
          <cell r="K29">
            <v>156000</v>
          </cell>
          <cell r="L29">
            <v>642000</v>
          </cell>
          <cell r="M29">
            <v>187000</v>
          </cell>
        </row>
        <row r="30">
          <cell r="K30">
            <v>159000</v>
          </cell>
          <cell r="L30">
            <v>617000</v>
          </cell>
          <cell r="M30">
            <v>224000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推移 (2)"/>
      <sheetName val="世帯数世帯人数"/>
      <sheetName val="世帯の小規模化"/>
      <sheetName val="５歳階級 国と市"/>
      <sheetName val="５歳階級"/>
      <sheetName val="合計特殊出生率"/>
      <sheetName val="人口推移"/>
      <sheetName val="高齢単身・世帯"/>
      <sheetName val="型別世帯数"/>
      <sheetName val="高齢者のいる世帯数・子の居住地 Ｈ05"/>
      <sheetName val="高齢者のいる世帯数・子の居住地Ｈ10"/>
      <sheetName val="高齢者所有形態別"/>
      <sheetName val="高齢者建て方別"/>
      <sheetName val="人口動態"/>
      <sheetName val="人口予測"/>
      <sheetName val="通勤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K20">
            <v>81802</v>
          </cell>
          <cell r="L20">
            <v>236268</v>
          </cell>
          <cell r="M20">
            <v>14118</v>
          </cell>
        </row>
        <row r="21">
          <cell r="K21">
            <v>126298</v>
          </cell>
          <cell r="L21">
            <v>335726</v>
          </cell>
          <cell r="M21">
            <v>20109</v>
          </cell>
        </row>
        <row r="22">
          <cell r="K22">
            <v>189373</v>
          </cell>
          <cell r="L22">
            <v>440962</v>
          </cell>
          <cell r="M22">
            <v>27782</v>
          </cell>
        </row>
        <row r="23">
          <cell r="K23">
            <v>206813</v>
          </cell>
          <cell r="L23">
            <v>500743</v>
          </cell>
          <cell r="M23">
            <v>37437</v>
          </cell>
        </row>
        <row r="24">
          <cell r="K24">
            <v>187050</v>
          </cell>
          <cell r="L24">
            <v>553943</v>
          </cell>
          <cell r="M24">
            <v>47676</v>
          </cell>
        </row>
        <row r="25">
          <cell r="K25">
            <v>150692</v>
          </cell>
          <cell r="L25">
            <v>612257</v>
          </cell>
          <cell r="M25">
            <v>61085</v>
          </cell>
        </row>
        <row r="26">
          <cell r="K26">
            <v>129858</v>
          </cell>
          <cell r="L26">
            <v>645941</v>
          </cell>
          <cell r="M26">
            <v>80794</v>
          </cell>
        </row>
        <row r="27">
          <cell r="K27">
            <v>128000</v>
          </cell>
          <cell r="L27">
            <v>654000</v>
          </cell>
          <cell r="M27">
            <v>109000</v>
          </cell>
        </row>
        <row r="28">
          <cell r="K28">
            <v>141000</v>
          </cell>
          <cell r="L28">
            <v>656000</v>
          </cell>
          <cell r="M28">
            <v>146000</v>
          </cell>
        </row>
        <row r="29">
          <cell r="K29">
            <v>156000</v>
          </cell>
          <cell r="L29">
            <v>642000</v>
          </cell>
          <cell r="M29">
            <v>187000</v>
          </cell>
        </row>
        <row r="30">
          <cell r="K30">
            <v>159000</v>
          </cell>
          <cell r="L30">
            <v>617000</v>
          </cell>
          <cell r="M30">
            <v>224000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齢世帯"/>
    </sheetNames>
    <sheetDataSet>
      <sheetData sheetId="0">
        <row r="53">
          <cell r="B53" t="str">
            <v>昭和45年</v>
          </cell>
          <cell r="C53">
            <v>831</v>
          </cell>
          <cell r="D53">
            <v>1507</v>
          </cell>
        </row>
        <row r="54">
          <cell r="B54" t="str">
            <v>昭和50年</v>
          </cell>
          <cell r="C54">
            <v>1535</v>
          </cell>
          <cell r="D54">
            <v>2863</v>
          </cell>
        </row>
        <row r="55">
          <cell r="B55" t="str">
            <v>昭和55年</v>
          </cell>
          <cell r="C55">
            <v>2829</v>
          </cell>
          <cell r="D55">
            <v>3841</v>
          </cell>
        </row>
        <row r="56">
          <cell r="B56" t="str">
            <v>昭和60年</v>
          </cell>
          <cell r="C56">
            <v>4053</v>
          </cell>
          <cell r="D56">
            <v>5818</v>
          </cell>
        </row>
        <row r="57">
          <cell r="B57" t="str">
            <v>平成２年</v>
          </cell>
          <cell r="C57">
            <v>6327</v>
          </cell>
          <cell r="D57">
            <v>8971</v>
          </cell>
        </row>
        <row r="58">
          <cell r="B58" t="str">
            <v>平成７年</v>
          </cell>
          <cell r="C58">
            <v>9746</v>
          </cell>
          <cell r="D58">
            <v>13957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  <sheetName val="符号表 (2)"/>
      <sheetName val="符号表（原稿） (3)"/>
      <sheetName val="符号表（原稿） (2)"/>
      <sheetName val="符号表（標準記法）"/>
      <sheetName val="符号表（原稿）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第3表"/>
      <sheetName val="第4表"/>
      <sheetName val="第5表"/>
    </sheetNames>
    <sheetDataSet>
      <sheetData sheetId="0" refreshError="1">
        <row r="1">
          <cell r="B1">
            <v>2013</v>
          </cell>
        </row>
        <row r="2">
          <cell r="B2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abSelected="1" zoomScale="85" zoomScaleNormal="85" workbookViewId="0">
      <selection activeCell="J38" sqref="J38"/>
    </sheetView>
  </sheetViews>
  <sheetFormatPr defaultColWidth="9.125" defaultRowHeight="12" x14ac:dyDescent="0.15"/>
  <cols>
    <col min="1" max="1" width="9.125" style="1"/>
    <col min="2" max="6" width="9.125" style="1" customWidth="1"/>
    <col min="7" max="7" width="16.75" style="1" customWidth="1"/>
    <col min="8" max="8" width="2.625" style="1" customWidth="1"/>
    <col min="9" max="14" width="9.125" style="1"/>
    <col min="15" max="15" width="1.5" style="1" customWidth="1"/>
    <col min="16" max="16384" width="9.125" style="1"/>
  </cols>
  <sheetData>
    <row r="1" spans="1:10" ht="14.25" x14ac:dyDescent="0.15">
      <c r="A1" s="2" t="s">
        <v>18</v>
      </c>
    </row>
    <row r="2" spans="1:10" ht="14.25" x14ac:dyDescent="0.15">
      <c r="J2" s="4"/>
    </row>
    <row r="3" spans="1:10" s="11" customFormat="1" ht="18.75" customHeight="1" x14ac:dyDescent="0.15">
      <c r="A3" s="12" t="s">
        <v>19</v>
      </c>
      <c r="J3" s="5"/>
    </row>
    <row r="4" spans="1:10" ht="39" customHeight="1" x14ac:dyDescent="0.15">
      <c r="A4" s="6"/>
      <c r="B4" s="7" t="s">
        <v>27</v>
      </c>
      <c r="C4" s="7" t="s">
        <v>26</v>
      </c>
      <c r="D4" s="8" t="s">
        <v>25</v>
      </c>
      <c r="E4" s="16" t="s">
        <v>24</v>
      </c>
      <c r="F4" s="16" t="s">
        <v>23</v>
      </c>
      <c r="G4" s="17" t="s">
        <v>29</v>
      </c>
    </row>
    <row r="5" spans="1:10" ht="13.5" customHeight="1" x14ac:dyDescent="0.15">
      <c r="A5" s="6" t="s">
        <v>0</v>
      </c>
      <c r="B5" s="13">
        <v>2195</v>
      </c>
      <c r="C5" s="13">
        <v>1515</v>
      </c>
      <c r="D5" s="9">
        <v>2225</v>
      </c>
      <c r="E5" s="9">
        <v>1784</v>
      </c>
      <c r="F5" s="13">
        <v>237</v>
      </c>
      <c r="G5" s="14">
        <f>SUM(B5:F5)</f>
        <v>7956</v>
      </c>
      <c r="I5" s="3"/>
    </row>
    <row r="6" spans="1:10" x14ac:dyDescent="0.15">
      <c r="A6" s="6" t="s">
        <v>1</v>
      </c>
      <c r="B6" s="13">
        <v>1030</v>
      </c>
      <c r="C6" s="13">
        <v>1382</v>
      </c>
      <c r="D6" s="9">
        <v>1718</v>
      </c>
      <c r="E6" s="9">
        <v>1712</v>
      </c>
      <c r="F6" s="13">
        <v>886</v>
      </c>
      <c r="G6" s="14">
        <f>SUM(B6:F6)</f>
        <v>6728</v>
      </c>
      <c r="I6" s="3"/>
    </row>
    <row r="7" spans="1:10" x14ac:dyDescent="0.15">
      <c r="A7" s="6" t="s">
        <v>2</v>
      </c>
      <c r="B7" s="13">
        <v>73</v>
      </c>
      <c r="C7" s="13">
        <v>1402</v>
      </c>
      <c r="D7" s="9">
        <v>2352</v>
      </c>
      <c r="E7" s="9">
        <v>1585</v>
      </c>
      <c r="F7" s="13">
        <v>164</v>
      </c>
      <c r="G7" s="14">
        <f>SUM(B7:F7)</f>
        <v>5576</v>
      </c>
      <c r="I7" s="3"/>
    </row>
    <row r="8" spans="1:10" x14ac:dyDescent="0.15">
      <c r="A8" s="6" t="s">
        <v>3</v>
      </c>
      <c r="B8" s="13">
        <v>407</v>
      </c>
      <c r="C8" s="13">
        <v>60</v>
      </c>
      <c r="D8" s="9">
        <v>13</v>
      </c>
      <c r="E8" s="9">
        <v>742</v>
      </c>
      <c r="F8" s="13">
        <v>1096</v>
      </c>
      <c r="G8" s="14">
        <f>SUM(B8:F8)</f>
        <v>2318</v>
      </c>
      <c r="I8" s="3"/>
    </row>
    <row r="9" spans="1:10" x14ac:dyDescent="0.15">
      <c r="A9" s="6" t="s">
        <v>4</v>
      </c>
      <c r="B9" s="13">
        <v>158</v>
      </c>
      <c r="C9" s="13">
        <v>222</v>
      </c>
      <c r="D9" s="9">
        <v>368</v>
      </c>
      <c r="E9" s="9">
        <v>140</v>
      </c>
      <c r="F9" s="13">
        <v>-189</v>
      </c>
      <c r="G9" s="14">
        <f t="shared" ref="G9:G22" si="0">SUM(B9:F9)</f>
        <v>699</v>
      </c>
      <c r="I9" s="3"/>
    </row>
    <row r="10" spans="1:10" x14ac:dyDescent="0.15">
      <c r="A10" s="6" t="s">
        <v>5</v>
      </c>
      <c r="B10" s="13">
        <v>-957</v>
      </c>
      <c r="C10" s="13">
        <v>-563</v>
      </c>
      <c r="D10" s="9">
        <v>-65</v>
      </c>
      <c r="E10" s="9">
        <v>-140</v>
      </c>
      <c r="F10" s="13">
        <v>-120</v>
      </c>
      <c r="G10" s="14">
        <f t="shared" si="0"/>
        <v>-1845</v>
      </c>
      <c r="I10" s="3"/>
    </row>
    <row r="11" spans="1:10" x14ac:dyDescent="0.15">
      <c r="A11" s="6" t="s">
        <v>17</v>
      </c>
      <c r="B11" s="13">
        <v>1397</v>
      </c>
      <c r="C11" s="13">
        <v>-106</v>
      </c>
      <c r="D11" s="9">
        <v>-938</v>
      </c>
      <c r="E11" s="9">
        <v>362</v>
      </c>
      <c r="F11" s="13">
        <v>-13</v>
      </c>
      <c r="G11" s="14">
        <f t="shared" si="0"/>
        <v>702</v>
      </c>
      <c r="I11" s="3"/>
    </row>
    <row r="12" spans="1:10" x14ac:dyDescent="0.15">
      <c r="A12" s="6" t="s">
        <v>8</v>
      </c>
      <c r="B12" s="13">
        <v>-553</v>
      </c>
      <c r="C12" s="13">
        <v>-761</v>
      </c>
      <c r="D12" s="9">
        <v>-29</v>
      </c>
      <c r="E12" s="9">
        <v>-600</v>
      </c>
      <c r="F12" s="13">
        <v>-884</v>
      </c>
      <c r="G12" s="14">
        <f t="shared" si="0"/>
        <v>-2827</v>
      </c>
      <c r="I12" s="3"/>
    </row>
    <row r="13" spans="1:10" x14ac:dyDescent="0.15">
      <c r="A13" s="6" t="s">
        <v>6</v>
      </c>
      <c r="B13" s="13">
        <v>114</v>
      </c>
      <c r="C13" s="13">
        <v>95</v>
      </c>
      <c r="D13" s="9">
        <v>92</v>
      </c>
      <c r="E13" s="9">
        <v>-260</v>
      </c>
      <c r="F13" s="13">
        <v>-132</v>
      </c>
      <c r="G13" s="14">
        <f t="shared" si="0"/>
        <v>-91</v>
      </c>
      <c r="I13" s="3"/>
    </row>
    <row r="14" spans="1:10" x14ac:dyDescent="0.15">
      <c r="A14" s="6" t="s">
        <v>7</v>
      </c>
      <c r="B14" s="13">
        <v>-783</v>
      </c>
      <c r="C14" s="13">
        <v>-817</v>
      </c>
      <c r="D14" s="9">
        <v>-999</v>
      </c>
      <c r="E14" s="9">
        <v>-980</v>
      </c>
      <c r="F14" s="13">
        <v>-892</v>
      </c>
      <c r="G14" s="14">
        <f>SUM(B14:F14)</f>
        <v>-4471</v>
      </c>
      <c r="I14" s="3"/>
    </row>
    <row r="15" spans="1:10" ht="13.5" customHeight="1" x14ac:dyDescent="0.15">
      <c r="A15" s="6" t="s">
        <v>9</v>
      </c>
      <c r="B15" s="13">
        <v>2604</v>
      </c>
      <c r="C15" s="13">
        <v>1815</v>
      </c>
      <c r="D15" s="9">
        <v>2711</v>
      </c>
      <c r="E15" s="9">
        <v>2172</v>
      </c>
      <c r="F15" s="13">
        <v>2758</v>
      </c>
      <c r="G15" s="14">
        <f t="shared" si="0"/>
        <v>12060</v>
      </c>
      <c r="I15" s="3"/>
    </row>
    <row r="16" spans="1:10" ht="13.5" customHeight="1" x14ac:dyDescent="0.15">
      <c r="A16" s="6" t="s">
        <v>10</v>
      </c>
      <c r="B16" s="13">
        <v>701</v>
      </c>
      <c r="C16" s="13">
        <v>50</v>
      </c>
      <c r="D16" s="9">
        <v>367</v>
      </c>
      <c r="E16" s="9">
        <v>913</v>
      </c>
      <c r="F16" s="13">
        <v>570</v>
      </c>
      <c r="G16" s="14">
        <f t="shared" si="0"/>
        <v>2601</v>
      </c>
      <c r="I16" s="3"/>
    </row>
    <row r="17" spans="1:9" x14ac:dyDescent="0.15">
      <c r="A17" s="6" t="s">
        <v>11</v>
      </c>
      <c r="B17" s="13">
        <v>595</v>
      </c>
      <c r="C17" s="13">
        <v>-619</v>
      </c>
      <c r="D17" s="9">
        <v>13</v>
      </c>
      <c r="E17" s="9">
        <v>494</v>
      </c>
      <c r="F17" s="13">
        <v>1254</v>
      </c>
      <c r="G17" s="14">
        <f t="shared" si="0"/>
        <v>1737</v>
      </c>
      <c r="I17" s="3"/>
    </row>
    <row r="18" spans="1:9" x14ac:dyDescent="0.15">
      <c r="A18" s="6" t="s">
        <v>12</v>
      </c>
      <c r="B18" s="13">
        <v>47</v>
      </c>
      <c r="C18" s="13">
        <v>-874</v>
      </c>
      <c r="D18" s="9">
        <v>254</v>
      </c>
      <c r="E18" s="9">
        <v>1092</v>
      </c>
      <c r="F18" s="13">
        <v>738</v>
      </c>
      <c r="G18" s="14">
        <f t="shared" si="0"/>
        <v>1257</v>
      </c>
      <c r="I18" s="3"/>
    </row>
    <row r="19" spans="1:9" x14ac:dyDescent="0.15">
      <c r="A19" s="6" t="s">
        <v>13</v>
      </c>
      <c r="B19" s="13">
        <v>714</v>
      </c>
      <c r="C19" s="13">
        <v>1020</v>
      </c>
      <c r="D19" s="9">
        <v>2203</v>
      </c>
      <c r="E19" s="9">
        <v>1514</v>
      </c>
      <c r="F19" s="13">
        <v>584</v>
      </c>
      <c r="G19" s="14">
        <f t="shared" si="0"/>
        <v>6035</v>
      </c>
      <c r="I19" s="3"/>
    </row>
    <row r="20" spans="1:9" x14ac:dyDescent="0.15">
      <c r="A20" s="6" t="s">
        <v>14</v>
      </c>
      <c r="B20" s="13">
        <v>-752</v>
      </c>
      <c r="C20" s="13">
        <v>-475</v>
      </c>
      <c r="D20" s="9">
        <v>-839</v>
      </c>
      <c r="E20" s="9">
        <v>-436</v>
      </c>
      <c r="F20" s="13">
        <v>-271</v>
      </c>
      <c r="G20" s="14">
        <f>SUM(B20:F20)</f>
        <v>-2773</v>
      </c>
      <c r="I20" s="3"/>
    </row>
    <row r="21" spans="1:9" x14ac:dyDescent="0.15">
      <c r="A21" s="6" t="s">
        <v>15</v>
      </c>
      <c r="B21" s="13">
        <v>-259</v>
      </c>
      <c r="C21" s="13">
        <v>-706</v>
      </c>
      <c r="D21" s="9">
        <v>-688</v>
      </c>
      <c r="E21" s="9">
        <v>-466</v>
      </c>
      <c r="F21" s="13">
        <v>-112</v>
      </c>
      <c r="G21" s="14">
        <f t="shared" si="0"/>
        <v>-2231</v>
      </c>
      <c r="I21" s="3"/>
    </row>
    <row r="22" spans="1:9" x14ac:dyDescent="0.15">
      <c r="A22" s="6" t="s">
        <v>16</v>
      </c>
      <c r="B22" s="13">
        <v>-330</v>
      </c>
      <c r="C22" s="13">
        <v>-652</v>
      </c>
      <c r="D22" s="9">
        <v>-898</v>
      </c>
      <c r="E22" s="9">
        <v>-643</v>
      </c>
      <c r="F22" s="13">
        <v>-396</v>
      </c>
      <c r="G22" s="14">
        <f t="shared" si="0"/>
        <v>-2919</v>
      </c>
      <c r="I22" s="3"/>
    </row>
    <row r="23" spans="1:9" x14ac:dyDescent="0.1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15">
      <c r="A24" s="3"/>
      <c r="B24" s="3"/>
      <c r="C24" s="3"/>
      <c r="D24" s="3"/>
      <c r="E24" s="3"/>
      <c r="F24" s="3"/>
      <c r="G24" s="3"/>
      <c r="H24" s="3"/>
      <c r="I24" s="3"/>
    </row>
    <row r="25" spans="1:9" s="11" customFormat="1" ht="18.75" customHeight="1" x14ac:dyDescent="0.15">
      <c r="A25" s="12" t="s">
        <v>20</v>
      </c>
    </row>
    <row r="26" spans="1:9" ht="24" x14ac:dyDescent="0.15">
      <c r="A26" s="6"/>
      <c r="B26" s="7" t="s">
        <v>27</v>
      </c>
      <c r="C26" s="7" t="s">
        <v>26</v>
      </c>
      <c r="D26" s="8" t="s">
        <v>25</v>
      </c>
      <c r="E26" s="16" t="s">
        <v>24</v>
      </c>
      <c r="F26" s="16" t="s">
        <v>23</v>
      </c>
      <c r="G26" s="17" t="s">
        <v>30</v>
      </c>
    </row>
    <row r="27" spans="1:9" x14ac:dyDescent="0.15">
      <c r="A27" s="6" t="s">
        <v>0</v>
      </c>
      <c r="B27" s="13">
        <v>1882</v>
      </c>
      <c r="C27" s="13">
        <v>1361</v>
      </c>
      <c r="D27" s="10">
        <v>2297</v>
      </c>
      <c r="E27" s="10">
        <v>1856</v>
      </c>
      <c r="F27" s="13">
        <v>469</v>
      </c>
      <c r="G27" s="14">
        <f t="shared" ref="G27:G44" si="1">SUM(B27:F27)</f>
        <v>7865</v>
      </c>
    </row>
    <row r="28" spans="1:9" ht="13.5" customHeight="1" x14ac:dyDescent="0.15">
      <c r="A28" s="6" t="s">
        <v>1</v>
      </c>
      <c r="B28" s="13">
        <v>864</v>
      </c>
      <c r="C28" s="13">
        <v>1443</v>
      </c>
      <c r="D28" s="10">
        <v>1826</v>
      </c>
      <c r="E28" s="10">
        <v>2011</v>
      </c>
      <c r="F28" s="13">
        <v>982</v>
      </c>
      <c r="G28" s="14">
        <f t="shared" si="1"/>
        <v>7126</v>
      </c>
    </row>
    <row r="29" spans="1:9" ht="13.5" customHeight="1" x14ac:dyDescent="0.15">
      <c r="A29" s="6" t="s">
        <v>2</v>
      </c>
      <c r="B29" s="13">
        <v>43</v>
      </c>
      <c r="C29" s="13">
        <v>1411</v>
      </c>
      <c r="D29" s="10">
        <v>2456</v>
      </c>
      <c r="E29" s="10">
        <v>1610</v>
      </c>
      <c r="F29" s="13">
        <v>236</v>
      </c>
      <c r="G29" s="14">
        <f t="shared" si="1"/>
        <v>5756</v>
      </c>
    </row>
    <row r="30" spans="1:9" x14ac:dyDescent="0.15">
      <c r="A30" s="6" t="s">
        <v>3</v>
      </c>
      <c r="B30" s="13">
        <v>899</v>
      </c>
      <c r="C30" s="13">
        <v>646</v>
      </c>
      <c r="D30" s="10">
        <v>641</v>
      </c>
      <c r="E30" s="10">
        <v>1408</v>
      </c>
      <c r="F30" s="13">
        <v>1895</v>
      </c>
      <c r="G30" s="14">
        <f t="shared" si="1"/>
        <v>5489</v>
      </c>
    </row>
    <row r="31" spans="1:9" x14ac:dyDescent="0.15">
      <c r="A31" s="6" t="s">
        <v>4</v>
      </c>
      <c r="B31" s="13">
        <v>995</v>
      </c>
      <c r="C31" s="13">
        <v>1133</v>
      </c>
      <c r="D31" s="10">
        <v>1347</v>
      </c>
      <c r="E31" s="10">
        <v>1152</v>
      </c>
      <c r="F31" s="13">
        <v>873</v>
      </c>
      <c r="G31" s="14">
        <f t="shared" si="1"/>
        <v>5500</v>
      </c>
    </row>
    <row r="32" spans="1:9" x14ac:dyDescent="0.15">
      <c r="A32" s="6" t="s">
        <v>5</v>
      </c>
      <c r="B32" s="13">
        <v>-370</v>
      </c>
      <c r="C32" s="13">
        <v>34</v>
      </c>
      <c r="D32" s="10">
        <v>568</v>
      </c>
      <c r="E32" s="10">
        <v>712</v>
      </c>
      <c r="F32" s="13">
        <v>699</v>
      </c>
      <c r="G32" s="14">
        <f t="shared" si="1"/>
        <v>1643</v>
      </c>
    </row>
    <row r="33" spans="1:7" x14ac:dyDescent="0.15">
      <c r="A33" s="6" t="s">
        <v>17</v>
      </c>
      <c r="B33" s="13">
        <v>1928</v>
      </c>
      <c r="C33" s="13">
        <v>493</v>
      </c>
      <c r="D33" s="10">
        <v>-228</v>
      </c>
      <c r="E33" s="10">
        <v>1147</v>
      </c>
      <c r="F33" s="13">
        <v>881</v>
      </c>
      <c r="G33" s="14">
        <f t="shared" si="1"/>
        <v>4221</v>
      </c>
    </row>
    <row r="34" spans="1:7" x14ac:dyDescent="0.15">
      <c r="A34" s="6" t="s">
        <v>8</v>
      </c>
      <c r="B34" s="13">
        <v>263</v>
      </c>
      <c r="C34" s="13">
        <v>182</v>
      </c>
      <c r="D34" s="10">
        <v>994</v>
      </c>
      <c r="E34" s="10">
        <v>559</v>
      </c>
      <c r="F34" s="13">
        <v>350</v>
      </c>
      <c r="G34" s="14">
        <f t="shared" si="1"/>
        <v>2348</v>
      </c>
    </row>
    <row r="35" spans="1:7" x14ac:dyDescent="0.15">
      <c r="A35" s="6" t="s">
        <v>6</v>
      </c>
      <c r="B35" s="13">
        <v>404</v>
      </c>
      <c r="C35" s="13">
        <v>478</v>
      </c>
      <c r="D35" s="10">
        <v>577</v>
      </c>
      <c r="E35" s="10">
        <v>274</v>
      </c>
      <c r="F35" s="13">
        <v>512</v>
      </c>
      <c r="G35" s="14">
        <f t="shared" si="1"/>
        <v>2245</v>
      </c>
    </row>
    <row r="36" spans="1:7" x14ac:dyDescent="0.15">
      <c r="A36" s="6" t="s">
        <v>7</v>
      </c>
      <c r="B36" s="15">
        <v>-114</v>
      </c>
      <c r="C36" s="13">
        <v>-123</v>
      </c>
      <c r="D36" s="10">
        <v>-152</v>
      </c>
      <c r="E36" s="10">
        <v>-251</v>
      </c>
      <c r="F36" s="13">
        <v>-10</v>
      </c>
      <c r="G36" s="14">
        <f t="shared" si="1"/>
        <v>-650</v>
      </c>
    </row>
    <row r="37" spans="1:7" x14ac:dyDescent="0.15">
      <c r="A37" s="6" t="s">
        <v>9</v>
      </c>
      <c r="B37" s="13">
        <v>1305</v>
      </c>
      <c r="C37" s="13">
        <v>846</v>
      </c>
      <c r="D37" s="10">
        <v>1578</v>
      </c>
      <c r="E37" s="10">
        <v>1468</v>
      </c>
      <c r="F37" s="13">
        <v>2046</v>
      </c>
      <c r="G37" s="14">
        <f t="shared" si="1"/>
        <v>7243</v>
      </c>
    </row>
    <row r="38" spans="1:7" x14ac:dyDescent="0.15">
      <c r="A38" s="6" t="s">
        <v>10</v>
      </c>
      <c r="B38" s="13">
        <v>538</v>
      </c>
      <c r="C38" s="13">
        <v>35</v>
      </c>
      <c r="D38" s="10">
        <v>474</v>
      </c>
      <c r="E38" s="10">
        <v>1076</v>
      </c>
      <c r="F38" s="13">
        <v>772</v>
      </c>
      <c r="G38" s="14">
        <f t="shared" si="1"/>
        <v>2895</v>
      </c>
    </row>
    <row r="39" spans="1:7" ht="13.5" customHeight="1" x14ac:dyDescent="0.15">
      <c r="A39" s="6" t="s">
        <v>11</v>
      </c>
      <c r="B39" s="13">
        <v>46</v>
      </c>
      <c r="C39" s="13">
        <v>-973</v>
      </c>
      <c r="D39" s="10">
        <v>-129</v>
      </c>
      <c r="E39" s="10">
        <v>632</v>
      </c>
      <c r="F39" s="13">
        <v>1411</v>
      </c>
      <c r="G39" s="14">
        <f t="shared" si="1"/>
        <v>987</v>
      </c>
    </row>
    <row r="40" spans="1:7" ht="13.5" customHeight="1" x14ac:dyDescent="0.15">
      <c r="A40" s="6" t="s">
        <v>12</v>
      </c>
      <c r="B40" s="13">
        <v>-561</v>
      </c>
      <c r="C40" s="13">
        <v>-1398</v>
      </c>
      <c r="D40" s="10">
        <v>-90</v>
      </c>
      <c r="E40" s="10">
        <v>800</v>
      </c>
      <c r="F40" s="13">
        <v>484</v>
      </c>
      <c r="G40" s="14">
        <f t="shared" si="1"/>
        <v>-765</v>
      </c>
    </row>
    <row r="41" spans="1:7" x14ac:dyDescent="0.15">
      <c r="A41" s="6" t="s">
        <v>13</v>
      </c>
      <c r="B41" s="13">
        <v>782</v>
      </c>
      <c r="C41" s="13">
        <v>1160</v>
      </c>
      <c r="D41" s="10">
        <v>2430</v>
      </c>
      <c r="E41" s="10">
        <v>1753</v>
      </c>
      <c r="F41" s="13">
        <v>1005</v>
      </c>
      <c r="G41" s="14">
        <f t="shared" si="1"/>
        <v>7130</v>
      </c>
    </row>
    <row r="42" spans="1:7" x14ac:dyDescent="0.15">
      <c r="A42" s="6" t="s">
        <v>14</v>
      </c>
      <c r="B42" s="13">
        <v>-404</v>
      </c>
      <c r="C42" s="13">
        <v>-155</v>
      </c>
      <c r="D42" s="10">
        <v>-440</v>
      </c>
      <c r="E42" s="10">
        <v>65</v>
      </c>
      <c r="F42" s="13">
        <v>257</v>
      </c>
      <c r="G42" s="14">
        <f t="shared" si="1"/>
        <v>-677</v>
      </c>
    </row>
    <row r="43" spans="1:7" x14ac:dyDescent="0.15">
      <c r="A43" s="6" t="s">
        <v>15</v>
      </c>
      <c r="B43" s="13">
        <v>-16</v>
      </c>
      <c r="C43" s="13">
        <v>-332</v>
      </c>
      <c r="D43" s="10">
        <v>-254</v>
      </c>
      <c r="E43" s="10">
        <v>1</v>
      </c>
      <c r="F43" s="13">
        <v>478</v>
      </c>
      <c r="G43" s="14">
        <f t="shared" si="1"/>
        <v>-123</v>
      </c>
    </row>
    <row r="44" spans="1:7" x14ac:dyDescent="0.15">
      <c r="A44" s="6" t="s">
        <v>16</v>
      </c>
      <c r="B44" s="13">
        <v>1</v>
      </c>
      <c r="C44" s="13">
        <v>-180</v>
      </c>
      <c r="D44" s="10">
        <v>-439</v>
      </c>
      <c r="E44" s="10">
        <v>-88</v>
      </c>
      <c r="F44" s="13">
        <v>141</v>
      </c>
      <c r="G44" s="14">
        <f t="shared" si="1"/>
        <v>-565</v>
      </c>
    </row>
    <row r="47" spans="1:7" s="11" customFormat="1" ht="18.75" customHeight="1" x14ac:dyDescent="0.15">
      <c r="A47" s="12" t="s">
        <v>21</v>
      </c>
    </row>
    <row r="48" spans="1:7" ht="24" x14ac:dyDescent="0.15">
      <c r="A48" s="6"/>
      <c r="B48" s="7" t="s">
        <v>27</v>
      </c>
      <c r="C48" s="7" t="s">
        <v>26</v>
      </c>
      <c r="D48" s="8" t="s">
        <v>25</v>
      </c>
      <c r="E48" s="16" t="s">
        <v>24</v>
      </c>
      <c r="F48" s="16" t="s">
        <v>23</v>
      </c>
      <c r="G48" s="17" t="s">
        <v>31</v>
      </c>
    </row>
    <row r="49" spans="1:7" x14ac:dyDescent="0.15">
      <c r="A49" s="6" t="s">
        <v>0</v>
      </c>
      <c r="B49" s="15">
        <v>546</v>
      </c>
      <c r="C49" s="13">
        <v>313</v>
      </c>
      <c r="D49" s="9">
        <v>154</v>
      </c>
      <c r="E49" s="9">
        <v>-72</v>
      </c>
      <c r="F49" s="13">
        <v>-232</v>
      </c>
      <c r="G49" s="14">
        <f t="shared" ref="G49:G66" si="2">SUM(B49:F49)</f>
        <v>709</v>
      </c>
    </row>
    <row r="50" spans="1:7" x14ac:dyDescent="0.15">
      <c r="A50" s="6" t="s">
        <v>1</v>
      </c>
      <c r="B50" s="15">
        <v>195</v>
      </c>
      <c r="C50" s="13">
        <v>166</v>
      </c>
      <c r="D50" s="9">
        <v>-61</v>
      </c>
      <c r="E50" s="9">
        <v>-299</v>
      </c>
      <c r="F50" s="13">
        <v>-96</v>
      </c>
      <c r="G50" s="14">
        <f t="shared" si="2"/>
        <v>-95</v>
      </c>
    </row>
    <row r="51" spans="1:7" x14ac:dyDescent="0.15">
      <c r="A51" s="6" t="s">
        <v>2</v>
      </c>
      <c r="B51" s="13">
        <v>30</v>
      </c>
      <c r="C51" s="13">
        <v>30</v>
      </c>
      <c r="D51" s="9">
        <v>-9</v>
      </c>
      <c r="E51" s="9">
        <v>-25</v>
      </c>
      <c r="F51" s="13">
        <v>-72</v>
      </c>
      <c r="G51" s="14">
        <f t="shared" si="2"/>
        <v>-46</v>
      </c>
    </row>
    <row r="52" spans="1:7" ht="13.5" customHeight="1" x14ac:dyDescent="0.15">
      <c r="A52" s="6" t="s">
        <v>3</v>
      </c>
      <c r="B52" s="13">
        <v>-420</v>
      </c>
      <c r="C52" s="13">
        <v>-492</v>
      </c>
      <c r="D52" s="9">
        <v>-586</v>
      </c>
      <c r="E52" s="9">
        <v>-666</v>
      </c>
      <c r="F52" s="13">
        <v>-799</v>
      </c>
      <c r="G52" s="14">
        <f t="shared" si="2"/>
        <v>-2963</v>
      </c>
    </row>
    <row r="53" spans="1:7" ht="13.5" customHeight="1" x14ac:dyDescent="0.15">
      <c r="A53" s="6" t="s">
        <v>4</v>
      </c>
      <c r="B53" s="13">
        <v>-717</v>
      </c>
      <c r="C53" s="13">
        <v>-837</v>
      </c>
      <c r="D53" s="9">
        <v>-911</v>
      </c>
      <c r="E53" s="9">
        <v>-1012</v>
      </c>
      <c r="F53" s="13">
        <v>-1062</v>
      </c>
      <c r="G53" s="14">
        <f t="shared" si="2"/>
        <v>-4539</v>
      </c>
    </row>
    <row r="54" spans="1:7" x14ac:dyDescent="0.15">
      <c r="A54" s="6" t="s">
        <v>5</v>
      </c>
      <c r="B54" s="15">
        <v>-446</v>
      </c>
      <c r="C54" s="13">
        <v>-587</v>
      </c>
      <c r="D54" s="9">
        <v>-597</v>
      </c>
      <c r="E54" s="9">
        <v>-852</v>
      </c>
      <c r="F54" s="13">
        <v>-819</v>
      </c>
      <c r="G54" s="14">
        <f t="shared" si="2"/>
        <v>-3301</v>
      </c>
    </row>
    <row r="55" spans="1:7" x14ac:dyDescent="0.15">
      <c r="A55" s="6" t="s">
        <v>17</v>
      </c>
      <c r="B55" s="15">
        <v>-472</v>
      </c>
      <c r="C55" s="13">
        <v>-531</v>
      </c>
      <c r="D55" s="9">
        <v>-599</v>
      </c>
      <c r="E55" s="9">
        <v>-785</v>
      </c>
      <c r="F55" s="13">
        <v>-894</v>
      </c>
      <c r="G55" s="14">
        <f t="shared" si="2"/>
        <v>-3281</v>
      </c>
    </row>
    <row r="56" spans="1:7" x14ac:dyDescent="0.15">
      <c r="A56" s="6" t="s">
        <v>8</v>
      </c>
      <c r="B56" s="15">
        <v>-720</v>
      </c>
      <c r="C56" s="13">
        <v>-816</v>
      </c>
      <c r="D56" s="9">
        <v>-943</v>
      </c>
      <c r="E56" s="9">
        <v>-1159</v>
      </c>
      <c r="F56" s="13">
        <v>-1234</v>
      </c>
      <c r="G56" s="14">
        <f t="shared" si="2"/>
        <v>-4872</v>
      </c>
    </row>
    <row r="57" spans="1:7" x14ac:dyDescent="0.15">
      <c r="A57" s="6" t="s">
        <v>6</v>
      </c>
      <c r="B57" s="15">
        <v>-101</v>
      </c>
      <c r="C57" s="13">
        <v>-290</v>
      </c>
      <c r="D57" s="9">
        <v>-383</v>
      </c>
      <c r="E57" s="9">
        <v>-534</v>
      </c>
      <c r="F57" s="13">
        <v>-644</v>
      </c>
      <c r="G57" s="14">
        <f t="shared" si="2"/>
        <v>-1952</v>
      </c>
    </row>
    <row r="58" spans="1:7" x14ac:dyDescent="0.15">
      <c r="A58" s="6" t="s">
        <v>7</v>
      </c>
      <c r="B58" s="15">
        <v>-396</v>
      </c>
      <c r="C58" s="13">
        <v>-669</v>
      </c>
      <c r="D58" s="9">
        <v>-694</v>
      </c>
      <c r="E58" s="9">
        <v>-729</v>
      </c>
      <c r="F58" s="13">
        <v>-882</v>
      </c>
      <c r="G58" s="14">
        <f t="shared" si="2"/>
        <v>-3370</v>
      </c>
    </row>
    <row r="59" spans="1:7" x14ac:dyDescent="0.15">
      <c r="A59" s="6" t="s">
        <v>9</v>
      </c>
      <c r="B59" s="15">
        <v>1336</v>
      </c>
      <c r="C59" s="13">
        <v>1299</v>
      </c>
      <c r="D59" s="9">
        <v>969</v>
      </c>
      <c r="E59" s="9">
        <v>704</v>
      </c>
      <c r="F59" s="13">
        <v>712</v>
      </c>
      <c r="G59" s="14">
        <f t="shared" si="2"/>
        <v>5020</v>
      </c>
    </row>
    <row r="60" spans="1:7" x14ac:dyDescent="0.15">
      <c r="A60" s="6" t="s">
        <v>10</v>
      </c>
      <c r="B60" s="15">
        <v>323</v>
      </c>
      <c r="C60" s="13">
        <v>163</v>
      </c>
      <c r="D60" s="9">
        <v>15</v>
      </c>
      <c r="E60" s="9">
        <v>-163</v>
      </c>
      <c r="F60" s="13">
        <v>-202</v>
      </c>
      <c r="G60" s="14">
        <f t="shared" si="2"/>
        <v>136</v>
      </c>
    </row>
    <row r="61" spans="1:7" x14ac:dyDescent="0.15">
      <c r="A61" s="6" t="s">
        <v>11</v>
      </c>
      <c r="B61" s="15">
        <v>722</v>
      </c>
      <c r="C61" s="13">
        <v>549</v>
      </c>
      <c r="D61" s="9">
        <v>354</v>
      </c>
      <c r="E61" s="9">
        <v>-138</v>
      </c>
      <c r="F61" s="13">
        <v>-157</v>
      </c>
      <c r="G61" s="14">
        <f t="shared" si="2"/>
        <v>1330</v>
      </c>
    </row>
    <row r="62" spans="1:7" x14ac:dyDescent="0.15">
      <c r="A62" s="6" t="s">
        <v>12</v>
      </c>
      <c r="B62" s="15">
        <v>921</v>
      </c>
      <c r="C62" s="13">
        <v>608</v>
      </c>
      <c r="D62" s="9">
        <v>524</v>
      </c>
      <c r="E62" s="9">
        <v>292</v>
      </c>
      <c r="F62" s="13">
        <v>254</v>
      </c>
      <c r="G62" s="14">
        <f t="shared" si="2"/>
        <v>2599</v>
      </c>
    </row>
    <row r="63" spans="1:7" ht="13.5" customHeight="1" x14ac:dyDescent="0.15">
      <c r="A63" s="6" t="s">
        <v>13</v>
      </c>
      <c r="B63" s="15">
        <v>-33</v>
      </c>
      <c r="C63" s="13">
        <v>-68</v>
      </c>
      <c r="D63" s="9">
        <v>-140</v>
      </c>
      <c r="E63" s="9">
        <v>-239</v>
      </c>
      <c r="F63" s="13">
        <v>-421</v>
      </c>
      <c r="G63" s="14">
        <f t="shared" si="2"/>
        <v>-901</v>
      </c>
    </row>
    <row r="64" spans="1:7" ht="13.5" customHeight="1" x14ac:dyDescent="0.15">
      <c r="A64" s="6" t="s">
        <v>14</v>
      </c>
      <c r="B64" s="15">
        <v>-177</v>
      </c>
      <c r="C64" s="13">
        <v>-348</v>
      </c>
      <c r="D64" s="9">
        <v>-320</v>
      </c>
      <c r="E64" s="9">
        <v>-501</v>
      </c>
      <c r="F64" s="13">
        <v>-528</v>
      </c>
      <c r="G64" s="14">
        <f t="shared" si="2"/>
        <v>-1874</v>
      </c>
    </row>
    <row r="65" spans="1:7" x14ac:dyDescent="0.15">
      <c r="A65" s="6" t="s">
        <v>15</v>
      </c>
      <c r="B65" s="15">
        <v>-220</v>
      </c>
      <c r="C65" s="13">
        <v>-243</v>
      </c>
      <c r="D65" s="9">
        <v>-374</v>
      </c>
      <c r="E65" s="9">
        <v>-467</v>
      </c>
      <c r="F65" s="13">
        <v>-590</v>
      </c>
      <c r="G65" s="14">
        <f t="shared" si="2"/>
        <v>-1894</v>
      </c>
    </row>
    <row r="66" spans="1:7" x14ac:dyDescent="0.15">
      <c r="A66" s="6" t="s">
        <v>16</v>
      </c>
      <c r="B66" s="15">
        <v>-176</v>
      </c>
      <c r="C66" s="13">
        <v>-331</v>
      </c>
      <c r="D66" s="9">
        <v>-472</v>
      </c>
      <c r="E66" s="9">
        <v>-555</v>
      </c>
      <c r="F66" s="13">
        <v>-537</v>
      </c>
      <c r="G66" s="14">
        <f t="shared" si="2"/>
        <v>-2071</v>
      </c>
    </row>
    <row r="68" spans="1:7" x14ac:dyDescent="0.15">
      <c r="A68" s="1" t="s">
        <v>22</v>
      </c>
    </row>
    <row r="69" spans="1:7" x14ac:dyDescent="0.15">
      <c r="A69" s="18" t="s">
        <v>28</v>
      </c>
    </row>
    <row r="74" spans="1:7" ht="13.5" customHeight="1" x14ac:dyDescent="0.15"/>
    <row r="75" spans="1:7" ht="13.5" customHeight="1" x14ac:dyDescent="0.15"/>
    <row r="85" ht="13.5" customHeight="1" x14ac:dyDescent="0.15"/>
    <row r="86" ht="13.5" customHeight="1" x14ac:dyDescent="0.15"/>
    <row r="96" ht="13.5" customHeight="1" x14ac:dyDescent="0.15"/>
    <row r="97" ht="13.5" customHeight="1" x14ac:dyDescent="0.15"/>
    <row r="107" ht="13.5" customHeight="1" x14ac:dyDescent="0.15"/>
    <row r="108" ht="13.5" customHeight="1" x14ac:dyDescent="0.15"/>
    <row r="118" ht="13.5" customHeight="1" x14ac:dyDescent="0.15"/>
    <row r="119" ht="13.5" customHeight="1" x14ac:dyDescent="0.15"/>
    <row r="129" ht="13.5" customHeight="1" x14ac:dyDescent="0.15"/>
    <row r="130" ht="13.5" customHeight="1" x14ac:dyDescent="0.15"/>
    <row r="140" ht="13.5" customHeight="1" x14ac:dyDescent="0.15"/>
    <row r="141" ht="13.5" customHeight="1" x14ac:dyDescent="0.15"/>
    <row r="151" ht="13.5" customHeight="1" x14ac:dyDescent="0.15"/>
    <row r="152" ht="13.5" customHeight="1" x14ac:dyDescent="0.15"/>
    <row r="162" ht="13.5" customHeight="1" x14ac:dyDescent="0.15"/>
    <row r="163" ht="13.5" customHeight="1" x14ac:dyDescent="0.15"/>
  </sheetData>
  <phoneticPr fontId="2"/>
  <pageMargins left="0.78700000000000003" right="0.78700000000000003" top="0.98399999999999999" bottom="0.98399999999999999" header="0.51200000000000001" footer="0.51200000000000001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2021-12-20T06:31:22Z</dcterms:modified>
</cp:coreProperties>
</file>